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\Desktop\ROAD RUNNERS\VRR\Strideouts 2018\Strideouts 2018\"/>
    </mc:Choice>
  </mc:AlternateContent>
  <xr:revisionPtr revIDLastSave="0" documentId="13_ncr:1_{619E0618-F7FD-49CE-922A-D00F7632A99E}" xr6:coauthVersionLast="38" xr6:coauthVersionMax="38" xr10:uidLastSave="{00000000-0000-0000-0000-000000000000}"/>
  <bookViews>
    <workbookView xWindow="360" yWindow="90" windowWidth="13920" windowHeight="493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Sheet1!$B$1:$H$58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1" l="1"/>
  <c r="H57" i="1"/>
  <c r="F11" i="1"/>
  <c r="H11" i="1" s="1"/>
  <c r="F19" i="1"/>
  <c r="H19" i="1" s="1"/>
  <c r="F54" i="1"/>
  <c r="H54" i="1" s="1"/>
  <c r="F15" i="1"/>
  <c r="H15" i="1" s="1"/>
  <c r="F14" i="1"/>
  <c r="H14" i="1" s="1"/>
  <c r="F5" i="1"/>
  <c r="H5" i="1" s="1"/>
  <c r="F16" i="1"/>
  <c r="H16" i="1" s="1"/>
  <c r="F55" i="1"/>
  <c r="H55" i="1" s="1"/>
  <c r="F52" i="1"/>
  <c r="H52" i="1" s="1"/>
  <c r="F23" i="1"/>
  <c r="H23" i="1" s="1"/>
  <c r="F17" i="1"/>
  <c r="H17" i="1" s="1"/>
  <c r="F50" i="1"/>
  <c r="H50" i="1" s="1"/>
  <c r="F3" i="1"/>
  <c r="H3" i="1" s="1"/>
  <c r="F26" i="1"/>
  <c r="H26" i="1" s="1"/>
  <c r="F33" i="1"/>
  <c r="H33" i="1" s="1"/>
  <c r="F9" i="1"/>
  <c r="F41" i="1"/>
  <c r="H41" i="1" s="1"/>
  <c r="F36" i="1"/>
  <c r="H36" i="1" s="1"/>
  <c r="F30" i="1"/>
  <c r="H30" i="1" s="1"/>
  <c r="F38" i="1"/>
  <c r="H38" i="1" s="1"/>
  <c r="F28" i="1"/>
  <c r="H28" i="1" s="1"/>
  <c r="F6" i="1"/>
  <c r="H6" i="1" s="1"/>
  <c r="F12" i="1"/>
  <c r="H12" i="1" s="1"/>
  <c r="F49" i="1"/>
  <c r="H49" i="1" s="1"/>
  <c r="F31" i="1"/>
  <c r="H31" i="1" s="1"/>
  <c r="F29" i="1"/>
  <c r="H29" i="1" s="1"/>
  <c r="F58" i="1"/>
  <c r="H58" i="1" s="1"/>
  <c r="F46" i="1"/>
  <c r="H46" i="1" s="1"/>
  <c r="F4" i="1"/>
  <c r="H4" i="1" s="1"/>
  <c r="F48" i="1"/>
  <c r="H48" i="1" s="1"/>
  <c r="F43" i="1"/>
  <c r="H43" i="1" s="1"/>
  <c r="F57" i="1"/>
  <c r="F39" i="1"/>
  <c r="H39" i="1" s="1"/>
  <c r="F42" i="1"/>
  <c r="H42" i="1" s="1"/>
  <c r="F47" i="1"/>
  <c r="H47" i="1" s="1"/>
  <c r="F18" i="1"/>
  <c r="H18" i="1" s="1"/>
  <c r="F32" i="1"/>
  <c r="H32" i="1" s="1"/>
  <c r="F44" i="1"/>
  <c r="H44" i="1" s="1"/>
  <c r="F53" i="1"/>
  <c r="H53" i="1" s="1"/>
  <c r="F7" i="1"/>
  <c r="H7" i="1" s="1"/>
  <c r="F22" i="1"/>
  <c r="H22" i="1" s="1"/>
  <c r="F34" i="1"/>
  <c r="H34" i="1" s="1"/>
  <c r="F37" i="1"/>
  <c r="H37" i="1" s="1"/>
  <c r="F51" i="1"/>
  <c r="H51" i="1" s="1"/>
  <c r="F35" i="1"/>
  <c r="H35" i="1" s="1"/>
  <c r="F8" i="1"/>
  <c r="H8" i="1" s="1"/>
  <c r="F56" i="1"/>
  <c r="H56" i="1" s="1"/>
  <c r="F24" i="1"/>
  <c r="H24" i="1" s="1"/>
  <c r="F13" i="1"/>
  <c r="H13" i="1" s="1"/>
  <c r="F21" i="1"/>
  <c r="H21" i="1" s="1"/>
  <c r="F25" i="1"/>
  <c r="H25" i="1" s="1"/>
  <c r="F45" i="1"/>
  <c r="H45" i="1" s="1"/>
  <c r="F10" i="1"/>
  <c r="H10" i="1" s="1"/>
  <c r="F27" i="1"/>
  <c r="H27" i="1" s="1"/>
  <c r="F20" i="1"/>
  <c r="H20" i="1" s="1"/>
  <c r="F40" i="1" l="1"/>
  <c r="H40" i="1" s="1"/>
</calcChain>
</file>

<file path=xl/sharedStrings.xml><?xml version="1.0" encoding="utf-8"?>
<sst xmlns="http://schemas.openxmlformats.org/spreadsheetml/2006/main" count="122" uniqueCount="106">
  <si>
    <t>Stuart</t>
  </si>
  <si>
    <t>Wheeler</t>
  </si>
  <si>
    <t>Doug</t>
  </si>
  <si>
    <t>Oehr</t>
  </si>
  <si>
    <t>Lucy</t>
  </si>
  <si>
    <t>Michael</t>
  </si>
  <si>
    <t>Graham</t>
  </si>
  <si>
    <t>Steve</t>
  </si>
  <si>
    <t>Peter</t>
  </si>
  <si>
    <t>Field</t>
  </si>
  <si>
    <t>Miriklis</t>
  </si>
  <si>
    <t>Smith</t>
  </si>
  <si>
    <t>Ken</t>
  </si>
  <si>
    <t>Alice</t>
  </si>
  <si>
    <t>Edwards</t>
  </si>
  <si>
    <t>John</t>
  </si>
  <si>
    <t>Musgrove</t>
  </si>
  <si>
    <t>Martin</t>
  </si>
  <si>
    <t>Tony</t>
  </si>
  <si>
    <t>Miller</t>
  </si>
  <si>
    <t>Place</t>
  </si>
  <si>
    <t>Last Name</t>
  </si>
  <si>
    <t>First Name</t>
  </si>
  <si>
    <t>Clock Time</t>
  </si>
  <si>
    <t>Start Time</t>
  </si>
  <si>
    <t>Actual Time</t>
  </si>
  <si>
    <t>Handicap</t>
  </si>
  <si>
    <t>Nett Handicap Time</t>
  </si>
  <si>
    <t xml:space="preserve">   KEVIN BROWNE HANDICAP </t>
  </si>
  <si>
    <t>Fatchen</t>
  </si>
  <si>
    <t>Leigh</t>
  </si>
  <si>
    <t>Stokes</t>
  </si>
  <si>
    <t>Kevin</t>
  </si>
  <si>
    <t>Robb</t>
  </si>
  <si>
    <t>Debra</t>
  </si>
  <si>
    <t>Mark</t>
  </si>
  <si>
    <t>Jacobson</t>
  </si>
  <si>
    <t>Anthony</t>
  </si>
  <si>
    <t>Barker</t>
  </si>
  <si>
    <t>Custo</t>
  </si>
  <si>
    <t>Horrigan</t>
  </si>
  <si>
    <t>Padula</t>
  </si>
  <si>
    <t>Grant</t>
  </si>
  <si>
    <t>McEwan</t>
  </si>
  <si>
    <t>Greig</t>
  </si>
  <si>
    <t>Herft</t>
  </si>
  <si>
    <t>Patrick</t>
  </si>
  <si>
    <t>Freegard</t>
  </si>
  <si>
    <t>Osborn</t>
  </si>
  <si>
    <t>Greg</t>
  </si>
  <si>
    <t>Paul</t>
  </si>
  <si>
    <t>Tarquin</t>
  </si>
  <si>
    <t>Jenkins</t>
  </si>
  <si>
    <t>Bruce</t>
  </si>
  <si>
    <t>Pearce</t>
  </si>
  <si>
    <t>Alan</t>
  </si>
  <si>
    <t>Kemp</t>
  </si>
  <si>
    <t>Shaun</t>
  </si>
  <si>
    <t>Yvonne</t>
  </si>
  <si>
    <t>Opie</t>
  </si>
  <si>
    <t>Rod</t>
  </si>
  <si>
    <t>Wilson</t>
  </si>
  <si>
    <t>Mick</t>
  </si>
  <si>
    <t>Webster</t>
  </si>
  <si>
    <t>Sturzaker</t>
  </si>
  <si>
    <t>Jane</t>
  </si>
  <si>
    <t>Jarvie</t>
  </si>
  <si>
    <t>Bloomer</t>
  </si>
  <si>
    <t>Brian</t>
  </si>
  <si>
    <t>Andrews</t>
  </si>
  <si>
    <t>Dean</t>
  </si>
  <si>
    <t>Rob</t>
  </si>
  <si>
    <t>Vance</t>
  </si>
  <si>
    <t>Denis</t>
  </si>
  <si>
    <t>Carusi</t>
  </si>
  <si>
    <t>Want</t>
  </si>
  <si>
    <t>Merle</t>
  </si>
  <si>
    <t>VRR  TTT 8KM December 2018</t>
  </si>
  <si>
    <t>Eastwood</t>
  </si>
  <si>
    <t>Liz</t>
  </si>
  <si>
    <t>Travill</t>
  </si>
  <si>
    <t>Yatomi-Clarke</t>
  </si>
  <si>
    <t>James</t>
  </si>
  <si>
    <t>Suzannah</t>
  </si>
  <si>
    <t>Stephen</t>
  </si>
  <si>
    <t>Grafen</t>
  </si>
  <si>
    <t>Chris</t>
  </si>
  <si>
    <t>McAvaney</t>
  </si>
  <si>
    <t>Sirianni</t>
  </si>
  <si>
    <t>Melissa</t>
  </si>
  <si>
    <t>Ban</t>
  </si>
  <si>
    <t>O'Dea</t>
  </si>
  <si>
    <t>Kennedy</t>
  </si>
  <si>
    <t>Carl</t>
  </si>
  <si>
    <t>Elston</t>
  </si>
  <si>
    <t>Mandy</t>
  </si>
  <si>
    <t>Adam</t>
  </si>
  <si>
    <t>Lyon</t>
  </si>
  <si>
    <t>Joe</t>
  </si>
  <si>
    <t>Crane</t>
  </si>
  <si>
    <t>Shannon</t>
  </si>
  <si>
    <t>Cooper</t>
  </si>
  <si>
    <t>Aaron</t>
  </si>
  <si>
    <t>Molly</t>
  </si>
  <si>
    <t>Petrice</t>
  </si>
  <si>
    <t>McClelland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</si>
</sst>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  <family val="2"/>
    </font>
    <font>
      <sz val="10"/>
      <name val="Arial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1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1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1" applyBorder="1"/>
    <xf numFmtId="0" fontId="5" fillId="0" borderId="0" xfId="0" applyFont="1" applyBorder="1"/>
    <xf numFmtId="0" fontId="0" fillId="0" borderId="0" xfId="0" applyFill="1"/>
    <xf numFmtId="0" fontId="4" fillId="0" borderId="0" xfId="1" applyFont="1" applyFill="1" applyBorder="1"/>
    <xf numFmtId="0" fontId="5" fillId="0" borderId="0" xfId="0" applyFont="1" applyFill="1" applyBorder="1"/>
    <xf numFmtId="0" fontId="7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2" fontId="5" fillId="0" borderId="0" xfId="0" applyNumberFormat="1" applyFont="1" applyBorder="1" applyAlignment="1">
      <alignment horizontal="center"/>
    </xf>
    <xf numFmtId="2" fontId="4" fillId="0" borderId="0" xfId="1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2" fontId="6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7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ont="1" applyFill="1" applyBorder="1" applyAlignment="1">
      <alignment horizontal="left"/>
    </xf>
    <xf numFmtId="0" fontId="7" fillId="0" borderId="1" xfId="1" applyFont="1" applyBorder="1" applyAlignment="1"/>
    <xf numFmtId="0" fontId="2" fillId="0" borderId="1" xfId="1" applyFont="1" applyBorder="1" applyAlignment="1"/>
    <xf numFmtId="2" fontId="6" fillId="0" borderId="1" xfId="0" applyNumberFormat="1" applyFont="1" applyFill="1" applyBorder="1" applyAlignment="1"/>
    <xf numFmtId="2" fontId="5" fillId="0" borderId="0" xfId="0" applyNumberFormat="1" applyFont="1" applyBorder="1" applyAlignment="1"/>
    <xf numFmtId="0" fontId="0" fillId="0" borderId="0" xfId="0" applyAlignment="1"/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/>
    <xf numFmtId="0" fontId="0" fillId="0" borderId="0" xfId="0" applyBorder="1" applyAlignment="1"/>
    <xf numFmtId="2" fontId="0" fillId="0" borderId="0" xfId="0" applyNumberFormat="1" applyBorder="1" applyAlignment="1">
      <alignment horizontal="center"/>
    </xf>
    <xf numFmtId="0" fontId="7" fillId="0" borderId="1" xfId="1" applyFont="1" applyBorder="1"/>
    <xf numFmtId="0" fontId="4" fillId="0" borderId="1" xfId="1" applyFont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3" fillId="0" borderId="1" xfId="1" applyFont="1" applyBorder="1" applyAlignment="1">
      <alignment horizontal="left"/>
    </xf>
    <xf numFmtId="2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left"/>
    </xf>
    <xf numFmtId="2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1"/>
  <sheetViews>
    <sheetView tabSelected="1" zoomScaleNormal="100" workbookViewId="0">
      <selection activeCell="B3" sqref="B3:H58"/>
    </sheetView>
  </sheetViews>
  <sheetFormatPr defaultRowHeight="14.25" x14ac:dyDescent="0.2"/>
  <cols>
    <col min="1" max="1" width="6.25" style="2" customWidth="1"/>
    <col min="2" max="2" width="15.375" style="4" customWidth="1"/>
    <col min="3" max="3" width="10.25" style="4" customWidth="1"/>
    <col min="4" max="4" width="9" style="2"/>
    <col min="5" max="5" width="9" style="36"/>
    <col min="6" max="6" width="11.125" style="42" customWidth="1"/>
    <col min="7" max="7" width="10.375" style="2" customWidth="1"/>
    <col min="8" max="8" width="15.875" style="2" customWidth="1"/>
  </cols>
  <sheetData>
    <row r="1" spans="1:9" ht="15" x14ac:dyDescent="0.25">
      <c r="A1" s="11"/>
      <c r="B1" s="10"/>
      <c r="C1" s="10" t="s">
        <v>77</v>
      </c>
      <c r="D1" s="10"/>
      <c r="E1" s="34"/>
      <c r="F1" s="38" t="s">
        <v>28</v>
      </c>
      <c r="G1" s="49"/>
      <c r="H1" s="29"/>
    </row>
    <row r="2" spans="1:9" x14ac:dyDescent="0.2">
      <c r="A2" s="1" t="s">
        <v>20</v>
      </c>
      <c r="B2" s="3" t="s">
        <v>21</v>
      </c>
      <c r="C2" s="3" t="s">
        <v>22</v>
      </c>
      <c r="D2" s="1" t="s">
        <v>23</v>
      </c>
      <c r="E2" s="35" t="s">
        <v>24</v>
      </c>
      <c r="F2" s="39" t="s">
        <v>25</v>
      </c>
      <c r="G2" s="1" t="s">
        <v>26</v>
      </c>
      <c r="H2" s="1" t="s">
        <v>27</v>
      </c>
      <c r="I2" s="5"/>
    </row>
    <row r="3" spans="1:9" x14ac:dyDescent="0.2">
      <c r="A3" s="11">
        <v>1</v>
      </c>
      <c r="B3" s="23" t="s">
        <v>9</v>
      </c>
      <c r="C3" s="23" t="s">
        <v>8</v>
      </c>
      <c r="D3" s="25">
        <v>57.59</v>
      </c>
      <c r="E3" s="26">
        <v>1</v>
      </c>
      <c r="F3" s="40">
        <f>SUM(D3-E3)</f>
        <v>56.59</v>
      </c>
      <c r="G3" s="29">
        <v>36</v>
      </c>
      <c r="H3" s="25">
        <f>SUM(F3-G3)</f>
        <v>20.590000000000003</v>
      </c>
      <c r="I3" s="5"/>
    </row>
    <row r="4" spans="1:9" x14ac:dyDescent="0.2">
      <c r="A4" s="11">
        <v>2</v>
      </c>
      <c r="B4" s="54" t="s">
        <v>105</v>
      </c>
      <c r="C4" s="54" t="s">
        <v>98</v>
      </c>
      <c r="D4" s="60">
        <v>34.200000000000003</v>
      </c>
      <c r="E4" s="57">
        <v>1</v>
      </c>
      <c r="F4" s="40">
        <f>SUM(D4-E4)</f>
        <v>33.200000000000003</v>
      </c>
      <c r="G4" s="56">
        <v>10</v>
      </c>
      <c r="H4" s="25">
        <f>SUM(F4-G4)</f>
        <v>23.200000000000003</v>
      </c>
      <c r="I4" s="5"/>
    </row>
    <row r="5" spans="1:9" x14ac:dyDescent="0.2">
      <c r="A5" s="11">
        <v>3</v>
      </c>
      <c r="B5" s="54" t="s">
        <v>99</v>
      </c>
      <c r="C5" s="54" t="s">
        <v>100</v>
      </c>
      <c r="D5" s="55">
        <v>39.54</v>
      </c>
      <c r="E5" s="57">
        <v>3</v>
      </c>
      <c r="F5" s="40">
        <f>SUM(D5-E5)</f>
        <v>36.54</v>
      </c>
      <c r="G5" s="56">
        <v>10</v>
      </c>
      <c r="H5" s="25">
        <f>SUM(F5-G5)</f>
        <v>26.54</v>
      </c>
      <c r="I5" s="5"/>
    </row>
    <row r="6" spans="1:9" s="7" customFormat="1" x14ac:dyDescent="0.2">
      <c r="A6" s="22">
        <v>4</v>
      </c>
      <c r="B6" s="23" t="s">
        <v>52</v>
      </c>
      <c r="C6" s="23" t="s">
        <v>96</v>
      </c>
      <c r="D6" s="25">
        <v>39.56</v>
      </c>
      <c r="E6" s="26">
        <v>3</v>
      </c>
      <c r="F6" s="40">
        <f>SUM(D6-E6)</f>
        <v>36.56</v>
      </c>
      <c r="G6" s="58">
        <v>10</v>
      </c>
      <c r="H6" s="25">
        <f>SUM(F6-G6)</f>
        <v>26.560000000000002</v>
      </c>
      <c r="I6" s="13"/>
    </row>
    <row r="7" spans="1:9" s="7" customFormat="1" x14ac:dyDescent="0.2">
      <c r="A7" s="22">
        <v>5</v>
      </c>
      <c r="B7" s="23" t="s">
        <v>48</v>
      </c>
      <c r="C7" s="23" t="s">
        <v>49</v>
      </c>
      <c r="D7" s="25">
        <v>44.49</v>
      </c>
      <c r="E7" s="26">
        <v>1</v>
      </c>
      <c r="F7" s="40">
        <f>SUM(D7-E7)</f>
        <v>43.49</v>
      </c>
      <c r="G7" s="29">
        <v>16</v>
      </c>
      <c r="H7" s="25">
        <f>SUM(F7-G7)</f>
        <v>27.490000000000002</v>
      </c>
      <c r="I7" s="13"/>
    </row>
    <row r="8" spans="1:9" s="7" customFormat="1" x14ac:dyDescent="0.2">
      <c r="A8" s="22">
        <v>6</v>
      </c>
      <c r="B8" s="23" t="s">
        <v>11</v>
      </c>
      <c r="C8" s="23" t="s">
        <v>12</v>
      </c>
      <c r="D8" s="25">
        <v>54.2</v>
      </c>
      <c r="E8" s="26">
        <v>1</v>
      </c>
      <c r="F8" s="40">
        <f>SUM(D8-E8)</f>
        <v>53.2</v>
      </c>
      <c r="G8" s="32">
        <v>25</v>
      </c>
      <c r="H8" s="25">
        <f>SUM(F8-G8)</f>
        <v>28.200000000000003</v>
      </c>
      <c r="I8" s="13"/>
    </row>
    <row r="9" spans="1:9" s="7" customFormat="1" x14ac:dyDescent="0.2">
      <c r="A9" s="22">
        <v>7</v>
      </c>
      <c r="B9" s="33" t="s">
        <v>45</v>
      </c>
      <c r="C9" s="33" t="s">
        <v>46</v>
      </c>
      <c r="D9" s="25">
        <v>36.22</v>
      </c>
      <c r="E9" s="26">
        <v>1</v>
      </c>
      <c r="F9" s="40">
        <f>SUM(D9-E9)</f>
        <v>35.22</v>
      </c>
      <c r="G9" s="27">
        <v>7</v>
      </c>
      <c r="H9" s="25">
        <f>SUM(F9-G9)</f>
        <v>28.22</v>
      </c>
      <c r="I9" s="13"/>
    </row>
    <row r="10" spans="1:9" s="7" customFormat="1" x14ac:dyDescent="0.2">
      <c r="A10" s="22">
        <v>8</v>
      </c>
      <c r="B10" s="30" t="s">
        <v>1</v>
      </c>
      <c r="C10" s="30" t="s">
        <v>2</v>
      </c>
      <c r="D10" s="31">
        <v>54.24</v>
      </c>
      <c r="E10" s="26">
        <v>1</v>
      </c>
      <c r="F10" s="40">
        <f>SUM(D10-E10)</f>
        <v>53.24</v>
      </c>
      <c r="G10" s="29">
        <v>25</v>
      </c>
      <c r="H10" s="25">
        <f>SUM(F10-G10)</f>
        <v>28.240000000000002</v>
      </c>
      <c r="I10" s="13"/>
    </row>
    <row r="11" spans="1:9" s="7" customFormat="1" x14ac:dyDescent="0.2">
      <c r="A11" s="22">
        <v>9</v>
      </c>
      <c r="B11" s="52" t="s">
        <v>90</v>
      </c>
      <c r="C11" s="52" t="s">
        <v>50</v>
      </c>
      <c r="D11" s="11">
        <v>49.32</v>
      </c>
      <c r="E11" s="51">
        <v>1</v>
      </c>
      <c r="F11" s="40">
        <f>SUM(D11-E11)</f>
        <v>48.32</v>
      </c>
      <c r="G11" s="50">
        <v>20</v>
      </c>
      <c r="H11" s="25">
        <f>SUM(F11-G11)</f>
        <v>28.32</v>
      </c>
      <c r="I11" s="13"/>
    </row>
    <row r="12" spans="1:9" s="7" customFormat="1" x14ac:dyDescent="0.2">
      <c r="A12" s="22">
        <v>10</v>
      </c>
      <c r="B12" s="23" t="s">
        <v>52</v>
      </c>
      <c r="C12" s="23" t="s">
        <v>6</v>
      </c>
      <c r="D12" s="25">
        <v>47.52</v>
      </c>
      <c r="E12" s="26">
        <v>1</v>
      </c>
      <c r="F12" s="40">
        <f>SUM(D12-E12)</f>
        <v>46.52</v>
      </c>
      <c r="G12" s="29">
        <v>18</v>
      </c>
      <c r="H12" s="25">
        <f>SUM(F12-G12)</f>
        <v>28.520000000000003</v>
      </c>
      <c r="I12" s="13"/>
    </row>
    <row r="13" spans="1:9" s="7" customFormat="1" x14ac:dyDescent="0.2">
      <c r="A13" s="22">
        <v>11</v>
      </c>
      <c r="B13" s="33" t="s">
        <v>80</v>
      </c>
      <c r="C13" s="33" t="s">
        <v>35</v>
      </c>
      <c r="D13" s="25">
        <v>42.54</v>
      </c>
      <c r="E13" s="26">
        <v>5</v>
      </c>
      <c r="F13" s="40">
        <f>SUM(D13-E13)</f>
        <v>37.54</v>
      </c>
      <c r="G13" s="32">
        <v>9</v>
      </c>
      <c r="H13" s="25">
        <f>SUM(F13-G13)</f>
        <v>28.54</v>
      </c>
      <c r="I13" s="13"/>
    </row>
    <row r="14" spans="1:9" s="7" customFormat="1" x14ac:dyDescent="0.2">
      <c r="A14" s="22">
        <v>12</v>
      </c>
      <c r="B14" s="54" t="s">
        <v>101</v>
      </c>
      <c r="C14" s="54" t="s">
        <v>102</v>
      </c>
      <c r="D14" s="55">
        <v>41.55</v>
      </c>
      <c r="E14" s="57">
        <v>3</v>
      </c>
      <c r="F14" s="40">
        <f>SUM(D14-E14)</f>
        <v>38.549999999999997</v>
      </c>
      <c r="G14" s="56">
        <v>10</v>
      </c>
      <c r="H14" s="25">
        <f>SUM(F14-G14)</f>
        <v>28.549999999999997</v>
      </c>
      <c r="I14" s="13"/>
    </row>
    <row r="15" spans="1:9" s="7" customFormat="1" x14ac:dyDescent="0.2">
      <c r="A15" s="22">
        <v>13</v>
      </c>
      <c r="B15" s="33" t="s">
        <v>74</v>
      </c>
      <c r="C15" s="33" t="s">
        <v>35</v>
      </c>
      <c r="D15" s="25">
        <v>40.06</v>
      </c>
      <c r="E15" s="26">
        <v>1</v>
      </c>
      <c r="F15" s="40">
        <f>SUM(D15-E15)</f>
        <v>39.06</v>
      </c>
      <c r="G15" s="27">
        <v>10</v>
      </c>
      <c r="H15" s="25">
        <f>SUM(F15-G15)</f>
        <v>29.060000000000002</v>
      </c>
      <c r="I15" s="13"/>
    </row>
    <row r="16" spans="1:9" s="7" customFormat="1" x14ac:dyDescent="0.2">
      <c r="A16" s="22">
        <v>14</v>
      </c>
      <c r="B16" s="23" t="s">
        <v>39</v>
      </c>
      <c r="C16" s="23" t="s">
        <v>15</v>
      </c>
      <c r="D16" s="25">
        <v>45.1</v>
      </c>
      <c r="E16" s="26">
        <v>1</v>
      </c>
      <c r="F16" s="40">
        <f>SUM(D16-E16)</f>
        <v>44.1</v>
      </c>
      <c r="G16" s="32">
        <v>15</v>
      </c>
      <c r="H16" s="25">
        <f>SUM(F16-G16)</f>
        <v>29.1</v>
      </c>
      <c r="I16" s="13"/>
    </row>
    <row r="17" spans="1:9" s="7" customFormat="1" x14ac:dyDescent="0.2">
      <c r="A17" s="22">
        <v>15</v>
      </c>
      <c r="B17" s="33" t="s">
        <v>29</v>
      </c>
      <c r="C17" s="33" t="s">
        <v>30</v>
      </c>
      <c r="D17" s="53">
        <v>47.12</v>
      </c>
      <c r="E17" s="26">
        <v>1</v>
      </c>
      <c r="F17" s="40">
        <f>SUM(D17-E17)</f>
        <v>46.12</v>
      </c>
      <c r="G17" s="27">
        <v>17</v>
      </c>
      <c r="H17" s="25">
        <f>SUM(F17-G17)</f>
        <v>29.119999999999997</v>
      </c>
      <c r="I17" s="13"/>
    </row>
    <row r="18" spans="1:9" s="7" customFormat="1" x14ac:dyDescent="0.2">
      <c r="A18" s="22">
        <v>16</v>
      </c>
      <c r="B18" s="23" t="s">
        <v>3</v>
      </c>
      <c r="C18" s="23" t="s">
        <v>13</v>
      </c>
      <c r="D18" s="25">
        <v>44.17</v>
      </c>
      <c r="E18" s="26">
        <v>3</v>
      </c>
      <c r="F18" s="40">
        <f>SUM(D18-E18)</f>
        <v>41.17</v>
      </c>
      <c r="G18" s="27">
        <v>12</v>
      </c>
      <c r="H18" s="25">
        <f>SUM(F18-G18)</f>
        <v>29.17</v>
      </c>
      <c r="I18" s="13"/>
    </row>
    <row r="19" spans="1:9" s="7" customFormat="1" x14ac:dyDescent="0.2">
      <c r="A19" s="22">
        <v>17</v>
      </c>
      <c r="B19" s="52" t="s">
        <v>38</v>
      </c>
      <c r="C19" s="52" t="s">
        <v>84</v>
      </c>
      <c r="D19" s="11">
        <v>48.18</v>
      </c>
      <c r="E19" s="51">
        <v>1</v>
      </c>
      <c r="F19" s="40">
        <f>SUM(D19-E19)</f>
        <v>47.18</v>
      </c>
      <c r="G19" s="50">
        <v>18</v>
      </c>
      <c r="H19" s="25">
        <f>SUM(F19-G19)</f>
        <v>29.18</v>
      </c>
      <c r="I19" s="13"/>
    </row>
    <row r="20" spans="1:9" s="7" customFormat="1" x14ac:dyDescent="0.2">
      <c r="A20" s="22">
        <v>18</v>
      </c>
      <c r="B20" s="33" t="s">
        <v>81</v>
      </c>
      <c r="C20" s="33" t="s">
        <v>82</v>
      </c>
      <c r="D20" s="25">
        <v>46.25</v>
      </c>
      <c r="E20" s="26">
        <v>1</v>
      </c>
      <c r="F20" s="40">
        <f>SUM(D20-E20)</f>
        <v>45.25</v>
      </c>
      <c r="G20" s="29">
        <v>16</v>
      </c>
      <c r="H20" s="25">
        <f>SUM(F20-G20)</f>
        <v>29.25</v>
      </c>
      <c r="I20" s="13"/>
    </row>
    <row r="21" spans="1:9" s="7" customFormat="1" x14ac:dyDescent="0.2">
      <c r="A21" s="22">
        <v>19</v>
      </c>
      <c r="B21" s="23" t="s">
        <v>72</v>
      </c>
      <c r="C21" s="23" t="s">
        <v>73</v>
      </c>
      <c r="D21" s="25">
        <v>50.3</v>
      </c>
      <c r="E21" s="26">
        <v>1</v>
      </c>
      <c r="F21" s="40">
        <f>SUM(D21-E21)</f>
        <v>49.3</v>
      </c>
      <c r="G21" s="27">
        <v>20</v>
      </c>
      <c r="H21" s="25">
        <f>SUM(F21-G21)</f>
        <v>29.299999999999997</v>
      </c>
      <c r="I21" s="13"/>
    </row>
    <row r="22" spans="1:9" s="7" customFormat="1" x14ac:dyDescent="0.2">
      <c r="A22" s="22">
        <v>20</v>
      </c>
      <c r="B22" s="30" t="s">
        <v>41</v>
      </c>
      <c r="C22" s="30" t="s">
        <v>42</v>
      </c>
      <c r="D22" s="31">
        <v>36.380000000000003</v>
      </c>
      <c r="E22" s="26">
        <v>1</v>
      </c>
      <c r="F22" s="40">
        <f>SUM(D22-E22)</f>
        <v>35.380000000000003</v>
      </c>
      <c r="G22" s="27">
        <v>6</v>
      </c>
      <c r="H22" s="25">
        <f>SUM(F22-G22)</f>
        <v>29.380000000000003</v>
      </c>
      <c r="I22" s="13"/>
    </row>
    <row r="23" spans="1:9" s="7" customFormat="1" x14ac:dyDescent="0.2">
      <c r="A23" s="22">
        <v>21</v>
      </c>
      <c r="B23" s="33" t="s">
        <v>94</v>
      </c>
      <c r="C23" s="33" t="s">
        <v>71</v>
      </c>
      <c r="D23" s="25">
        <v>45.5</v>
      </c>
      <c r="E23" s="26">
        <v>1</v>
      </c>
      <c r="F23" s="40">
        <f>SUM(D23-E23)</f>
        <v>44.5</v>
      </c>
      <c r="G23" s="27">
        <v>15</v>
      </c>
      <c r="H23" s="25">
        <f>SUM(F23-G23)</f>
        <v>29.5</v>
      </c>
      <c r="I23" s="13"/>
    </row>
    <row r="24" spans="1:9" s="7" customFormat="1" x14ac:dyDescent="0.2">
      <c r="A24" s="22">
        <v>22</v>
      </c>
      <c r="B24" s="33" t="s">
        <v>64</v>
      </c>
      <c r="C24" s="33" t="s">
        <v>65</v>
      </c>
      <c r="D24" s="25">
        <v>54.5</v>
      </c>
      <c r="E24" s="26">
        <v>1</v>
      </c>
      <c r="F24" s="40">
        <f>SUM(D24-E24)</f>
        <v>53.5</v>
      </c>
      <c r="G24" s="32">
        <v>24</v>
      </c>
      <c r="H24" s="25">
        <f>SUM(F24-G24)</f>
        <v>29.5</v>
      </c>
      <c r="I24" s="13"/>
    </row>
    <row r="25" spans="1:9" s="7" customFormat="1" x14ac:dyDescent="0.2">
      <c r="A25" s="22">
        <v>23</v>
      </c>
      <c r="B25" s="23" t="s">
        <v>75</v>
      </c>
      <c r="C25" s="23" t="s">
        <v>76</v>
      </c>
      <c r="D25" s="25">
        <v>54.51</v>
      </c>
      <c r="E25" s="26">
        <v>1</v>
      </c>
      <c r="F25" s="40">
        <f>SUM(D25-E25)</f>
        <v>53.51</v>
      </c>
      <c r="G25" s="27">
        <v>24</v>
      </c>
      <c r="H25" s="25">
        <f>SUM(F25-G25)</f>
        <v>29.509999999999998</v>
      </c>
      <c r="I25" s="13"/>
    </row>
    <row r="26" spans="1:9" s="7" customFormat="1" x14ac:dyDescent="0.2">
      <c r="A26" s="22">
        <v>24</v>
      </c>
      <c r="B26" s="23" t="s">
        <v>47</v>
      </c>
      <c r="C26" s="23" t="s">
        <v>18</v>
      </c>
      <c r="D26" s="25">
        <v>42.52</v>
      </c>
      <c r="E26" s="26">
        <v>5</v>
      </c>
      <c r="F26" s="40">
        <f>SUM(D26-E26)</f>
        <v>37.520000000000003</v>
      </c>
      <c r="G26" s="27">
        <v>8</v>
      </c>
      <c r="H26" s="25">
        <f>SUM(F26-G26)</f>
        <v>29.520000000000003</v>
      </c>
      <c r="I26" s="13"/>
    </row>
    <row r="27" spans="1:9" s="7" customFormat="1" x14ac:dyDescent="0.2">
      <c r="A27" s="22">
        <v>25</v>
      </c>
      <c r="B27" s="33" t="s">
        <v>61</v>
      </c>
      <c r="C27" s="33" t="s">
        <v>62</v>
      </c>
      <c r="D27" s="25">
        <v>37.58</v>
      </c>
      <c r="E27" s="26">
        <v>1</v>
      </c>
      <c r="F27" s="40">
        <f>SUM(D27-E27)</f>
        <v>36.58</v>
      </c>
      <c r="G27" s="27">
        <v>7</v>
      </c>
      <c r="H27" s="25">
        <f>SUM(F27-G27)</f>
        <v>29.58</v>
      </c>
      <c r="I27" s="13"/>
    </row>
    <row r="28" spans="1:9" s="7" customFormat="1" x14ac:dyDescent="0.2">
      <c r="A28" s="22">
        <v>26</v>
      </c>
      <c r="B28" s="54" t="s">
        <v>66</v>
      </c>
      <c r="C28" s="54" t="s">
        <v>103</v>
      </c>
      <c r="D28" s="59">
        <v>46</v>
      </c>
      <c r="E28" s="57">
        <v>1</v>
      </c>
      <c r="F28" s="40">
        <f>SUM(D28-E28)</f>
        <v>45</v>
      </c>
      <c r="G28" s="56">
        <v>15</v>
      </c>
      <c r="H28" s="25">
        <f>SUM(F28-G28)</f>
        <v>30</v>
      </c>
      <c r="I28" s="13"/>
    </row>
    <row r="29" spans="1:9" s="7" customFormat="1" x14ac:dyDescent="0.2">
      <c r="A29" s="22">
        <v>27</v>
      </c>
      <c r="B29" s="54" t="s">
        <v>97</v>
      </c>
      <c r="C29" s="54" t="s">
        <v>84</v>
      </c>
      <c r="D29" s="16">
        <v>50</v>
      </c>
      <c r="E29" s="57">
        <v>0</v>
      </c>
      <c r="F29" s="40">
        <f>SUM(D29-E29)</f>
        <v>50</v>
      </c>
      <c r="G29" s="56">
        <v>20</v>
      </c>
      <c r="H29" s="25">
        <f>SUM(F29-G29)</f>
        <v>30</v>
      </c>
      <c r="I29" s="13"/>
    </row>
    <row r="30" spans="1:9" s="7" customFormat="1" x14ac:dyDescent="0.2">
      <c r="A30" s="22">
        <v>28</v>
      </c>
      <c r="B30" s="33" t="s">
        <v>66</v>
      </c>
      <c r="C30" s="33" t="s">
        <v>53</v>
      </c>
      <c r="D30" s="25">
        <v>46.03</v>
      </c>
      <c r="E30" s="26">
        <v>1</v>
      </c>
      <c r="F30" s="40">
        <f>SUM(D30-E30)</f>
        <v>45.03</v>
      </c>
      <c r="G30" s="27">
        <v>15</v>
      </c>
      <c r="H30" s="25">
        <f>SUM(F30-G30)</f>
        <v>30.03</v>
      </c>
      <c r="I30" s="13"/>
    </row>
    <row r="31" spans="1:9" s="7" customFormat="1" x14ac:dyDescent="0.2">
      <c r="A31" s="22">
        <v>29</v>
      </c>
      <c r="B31" s="33" t="s">
        <v>92</v>
      </c>
      <c r="C31" s="33" t="s">
        <v>93</v>
      </c>
      <c r="D31" s="25">
        <v>39.08</v>
      </c>
      <c r="E31" s="24">
        <v>7</v>
      </c>
      <c r="F31" s="40">
        <f>SUM(D31-E31)</f>
        <v>32.08</v>
      </c>
      <c r="G31" s="27">
        <v>2</v>
      </c>
      <c r="H31" s="25">
        <f>SUM(F31-G31)</f>
        <v>30.08</v>
      </c>
      <c r="I31" s="13"/>
    </row>
    <row r="32" spans="1:9" s="7" customFormat="1" x14ac:dyDescent="0.2">
      <c r="A32" s="22">
        <v>30</v>
      </c>
      <c r="B32" s="23" t="s">
        <v>3</v>
      </c>
      <c r="C32" s="23" t="s">
        <v>4</v>
      </c>
      <c r="D32" s="25">
        <v>40.1</v>
      </c>
      <c r="E32" s="26">
        <v>5</v>
      </c>
      <c r="F32" s="40">
        <f>SUM(D32-E32)</f>
        <v>35.1</v>
      </c>
      <c r="G32" s="27">
        <v>5</v>
      </c>
      <c r="H32" s="25">
        <f>SUM(F32-G32)</f>
        <v>30.1</v>
      </c>
      <c r="I32" s="13"/>
    </row>
    <row r="33" spans="1:9" s="7" customFormat="1" x14ac:dyDescent="0.2">
      <c r="A33" s="22">
        <v>31</v>
      </c>
      <c r="B33" s="33" t="s">
        <v>85</v>
      </c>
      <c r="C33" s="33" t="s">
        <v>86</v>
      </c>
      <c r="D33" s="25">
        <v>37.14</v>
      </c>
      <c r="E33" s="26">
        <v>1</v>
      </c>
      <c r="F33" s="40">
        <f>SUM(D33-E33)</f>
        <v>36.14</v>
      </c>
      <c r="G33" s="29">
        <v>6</v>
      </c>
      <c r="H33" s="25">
        <f>SUM(F33-G33)</f>
        <v>30.14</v>
      </c>
      <c r="I33" s="13"/>
    </row>
    <row r="34" spans="1:9" s="7" customFormat="1" x14ac:dyDescent="0.2">
      <c r="A34" s="22">
        <v>32</v>
      </c>
      <c r="B34" s="37" t="s">
        <v>54</v>
      </c>
      <c r="C34" s="37" t="s">
        <v>55</v>
      </c>
      <c r="D34" s="31">
        <v>53.19</v>
      </c>
      <c r="E34" s="26">
        <v>1</v>
      </c>
      <c r="F34" s="40">
        <f>SUM(D34-E34)</f>
        <v>52.19</v>
      </c>
      <c r="G34" s="29">
        <v>22</v>
      </c>
      <c r="H34" s="25">
        <f>SUM(F34-G34)</f>
        <v>30.189999999999998</v>
      </c>
      <c r="I34" s="13"/>
    </row>
    <row r="35" spans="1:9" s="7" customFormat="1" x14ac:dyDescent="0.2">
      <c r="A35" s="24">
        <v>33</v>
      </c>
      <c r="B35" s="33" t="s">
        <v>88</v>
      </c>
      <c r="C35" s="33" t="s">
        <v>89</v>
      </c>
      <c r="D35" s="25">
        <v>57.2</v>
      </c>
      <c r="E35" s="26">
        <v>1</v>
      </c>
      <c r="F35" s="40">
        <f>SUM(D35-E35)</f>
        <v>56.2</v>
      </c>
      <c r="G35" s="27">
        <v>26</v>
      </c>
      <c r="H35" s="25">
        <f>SUM(F35-G35)</f>
        <v>30.200000000000003</v>
      </c>
      <c r="I35" s="8"/>
    </row>
    <row r="36" spans="1:9" s="7" customFormat="1" x14ac:dyDescent="0.2">
      <c r="A36" s="24">
        <v>34</v>
      </c>
      <c r="B36" s="28" t="s">
        <v>36</v>
      </c>
      <c r="C36" s="28" t="s">
        <v>0</v>
      </c>
      <c r="D36" s="25">
        <v>37.21</v>
      </c>
      <c r="E36" s="26">
        <v>1</v>
      </c>
      <c r="F36" s="40">
        <f>SUM(D36-E36)</f>
        <v>36.21</v>
      </c>
      <c r="G36" s="27">
        <v>6</v>
      </c>
      <c r="H36" s="25">
        <f>SUM(F36-G36)</f>
        <v>30.21</v>
      </c>
      <c r="I36" s="8"/>
    </row>
    <row r="37" spans="1:9" s="7" customFormat="1" x14ac:dyDescent="0.2">
      <c r="A37" s="22">
        <v>35</v>
      </c>
      <c r="B37" s="37" t="s">
        <v>54</v>
      </c>
      <c r="C37" s="37" t="s">
        <v>83</v>
      </c>
      <c r="D37" s="31">
        <v>53.22</v>
      </c>
      <c r="E37" s="26">
        <v>1</v>
      </c>
      <c r="F37" s="40">
        <f>SUM(D37-E37)</f>
        <v>52.22</v>
      </c>
      <c r="G37" s="29">
        <v>22</v>
      </c>
      <c r="H37" s="25">
        <f>SUM(F37-G37)</f>
        <v>30.22</v>
      </c>
      <c r="I37" s="8"/>
    </row>
    <row r="38" spans="1:9" s="7" customFormat="1" x14ac:dyDescent="0.2">
      <c r="A38" s="22">
        <v>36</v>
      </c>
      <c r="B38" s="33" t="s">
        <v>66</v>
      </c>
      <c r="C38" s="33" t="s">
        <v>95</v>
      </c>
      <c r="D38" s="25">
        <v>51.26</v>
      </c>
      <c r="E38" s="26">
        <v>1</v>
      </c>
      <c r="F38" s="40">
        <f>SUM(D38-E38)</f>
        <v>50.26</v>
      </c>
      <c r="G38" s="29">
        <v>20</v>
      </c>
      <c r="H38" s="25">
        <f>SUM(F38-G38)</f>
        <v>30.259999999999998</v>
      </c>
      <c r="I38" s="8"/>
    </row>
    <row r="39" spans="1:9" s="7" customFormat="1" x14ac:dyDescent="0.2">
      <c r="A39" s="22">
        <v>37</v>
      </c>
      <c r="B39" s="23" t="s">
        <v>10</v>
      </c>
      <c r="C39" s="23" t="s">
        <v>5</v>
      </c>
      <c r="D39" s="25">
        <v>43.42</v>
      </c>
      <c r="E39" s="26">
        <v>1</v>
      </c>
      <c r="F39" s="40">
        <f>SUM(D39-E39)</f>
        <v>42.42</v>
      </c>
      <c r="G39" s="29">
        <v>12</v>
      </c>
      <c r="H39" s="25">
        <f>SUM(F39-G39)</f>
        <v>30.42</v>
      </c>
      <c r="I39" s="6"/>
    </row>
    <row r="40" spans="1:9" s="7" customFormat="1" x14ac:dyDescent="0.2">
      <c r="A40" s="22">
        <v>38</v>
      </c>
      <c r="B40" s="52" t="s">
        <v>69</v>
      </c>
      <c r="C40" s="52" t="s">
        <v>70</v>
      </c>
      <c r="D40" s="11">
        <v>43.59</v>
      </c>
      <c r="E40" s="51">
        <v>1</v>
      </c>
      <c r="F40" s="40">
        <f>SUM(D40-E40)</f>
        <v>42.59</v>
      </c>
      <c r="G40" s="50">
        <v>12</v>
      </c>
      <c r="H40" s="25">
        <f>SUM(F40-G40)</f>
        <v>30.590000000000003</v>
      </c>
      <c r="I40" s="6"/>
    </row>
    <row r="41" spans="1:9" s="7" customFormat="1" x14ac:dyDescent="0.2">
      <c r="A41" s="22">
        <v>39</v>
      </c>
      <c r="B41" s="28" t="s">
        <v>40</v>
      </c>
      <c r="C41" s="28" t="s">
        <v>32</v>
      </c>
      <c r="D41" s="25">
        <v>46</v>
      </c>
      <c r="E41" s="26">
        <v>3</v>
      </c>
      <c r="F41" s="40">
        <f>SUM(D41-E41)</f>
        <v>43</v>
      </c>
      <c r="G41" s="27">
        <v>12</v>
      </c>
      <c r="H41" s="25">
        <f>SUM(F41-G41)</f>
        <v>31</v>
      </c>
      <c r="I41" s="6"/>
    </row>
    <row r="42" spans="1:9" s="7" customFormat="1" x14ac:dyDescent="0.2">
      <c r="A42" s="12">
        <v>40</v>
      </c>
      <c r="B42" s="23" t="s">
        <v>16</v>
      </c>
      <c r="C42" s="23" t="s">
        <v>5</v>
      </c>
      <c r="D42" s="25">
        <v>54.02</v>
      </c>
      <c r="E42" s="26">
        <v>1</v>
      </c>
      <c r="F42" s="40">
        <f>SUM(D42-E42)</f>
        <v>53.02</v>
      </c>
      <c r="G42" s="27">
        <v>22</v>
      </c>
      <c r="H42" s="25">
        <f>SUM(F42-G42)</f>
        <v>31.020000000000003</v>
      </c>
      <c r="I42" s="6"/>
    </row>
    <row r="43" spans="1:9" s="7" customFormat="1" x14ac:dyDescent="0.2">
      <c r="A43" s="12">
        <v>41</v>
      </c>
      <c r="B43" s="23" t="s">
        <v>19</v>
      </c>
      <c r="C43" s="23" t="s">
        <v>12</v>
      </c>
      <c r="D43" s="25">
        <v>65.2</v>
      </c>
      <c r="E43" s="26">
        <v>1</v>
      </c>
      <c r="F43" s="40">
        <f>SUM(D43-E43)</f>
        <v>64.2</v>
      </c>
      <c r="G43" s="27">
        <v>33</v>
      </c>
      <c r="H43" s="25">
        <f>SUM(F43-G43)</f>
        <v>31.200000000000003</v>
      </c>
      <c r="I43" s="6"/>
    </row>
    <row r="44" spans="1:9" s="7" customFormat="1" x14ac:dyDescent="0.2">
      <c r="A44" s="12">
        <v>42</v>
      </c>
      <c r="B44" s="23" t="s">
        <v>3</v>
      </c>
      <c r="C44" s="23" t="s">
        <v>51</v>
      </c>
      <c r="D44" s="25">
        <v>44.29</v>
      </c>
      <c r="E44" s="26">
        <v>3</v>
      </c>
      <c r="F44" s="40">
        <f>SUM(D44-E44)</f>
        <v>41.29</v>
      </c>
      <c r="G44" s="29">
        <v>10</v>
      </c>
      <c r="H44" s="25">
        <f>SUM(F44-G44)</f>
        <v>31.29</v>
      </c>
      <c r="I44" s="6"/>
    </row>
    <row r="45" spans="1:9" s="7" customFormat="1" x14ac:dyDescent="0.2">
      <c r="A45" s="12">
        <v>43</v>
      </c>
      <c r="B45" s="23" t="s">
        <v>63</v>
      </c>
      <c r="C45" s="23" t="s">
        <v>58</v>
      </c>
      <c r="D45" s="25">
        <v>44.51</v>
      </c>
      <c r="E45" s="26">
        <v>3</v>
      </c>
      <c r="F45" s="40">
        <f>SUM(D45-E45)</f>
        <v>41.51</v>
      </c>
      <c r="G45" s="29">
        <v>10</v>
      </c>
      <c r="H45" s="25">
        <f>SUM(F45-G45)</f>
        <v>31.509999999999998</v>
      </c>
      <c r="I45" s="6"/>
    </row>
    <row r="46" spans="1:9" s="7" customFormat="1" x14ac:dyDescent="0.2">
      <c r="A46" s="12">
        <v>44</v>
      </c>
      <c r="B46" s="23" t="s">
        <v>87</v>
      </c>
      <c r="C46" s="23" t="s">
        <v>37</v>
      </c>
      <c r="D46" s="25">
        <v>48.08</v>
      </c>
      <c r="E46" s="26">
        <v>1</v>
      </c>
      <c r="F46" s="40">
        <f>SUM(D46-E46)</f>
        <v>47.08</v>
      </c>
      <c r="G46" s="29">
        <v>15</v>
      </c>
      <c r="H46" s="25">
        <f>SUM(F46-G46)</f>
        <v>32.08</v>
      </c>
      <c r="I46" s="6"/>
    </row>
    <row r="47" spans="1:9" s="7" customFormat="1" x14ac:dyDescent="0.2">
      <c r="A47" s="12">
        <v>45</v>
      </c>
      <c r="B47" s="23" t="s">
        <v>91</v>
      </c>
      <c r="C47" s="23" t="s">
        <v>68</v>
      </c>
      <c r="D47" s="25">
        <v>45.48</v>
      </c>
      <c r="E47" s="26">
        <v>3</v>
      </c>
      <c r="F47" s="40">
        <f>SUM(D47-E47)</f>
        <v>42.48</v>
      </c>
      <c r="G47" s="27">
        <v>10</v>
      </c>
      <c r="H47" s="25">
        <f>SUM(F47-G47)</f>
        <v>32.479999999999997</v>
      </c>
      <c r="I47" s="6"/>
    </row>
    <row r="48" spans="1:9" s="7" customFormat="1" x14ac:dyDescent="0.2">
      <c r="A48" s="22">
        <v>46</v>
      </c>
      <c r="B48" s="28" t="s">
        <v>43</v>
      </c>
      <c r="C48" s="28" t="s">
        <v>44</v>
      </c>
      <c r="D48" s="25">
        <v>47.08</v>
      </c>
      <c r="E48" s="26">
        <v>1</v>
      </c>
      <c r="F48" s="40">
        <f>SUM(D48-E48)</f>
        <v>46.08</v>
      </c>
      <c r="G48" s="27">
        <v>13</v>
      </c>
      <c r="H48" s="25">
        <f>SUM(F48-G48)</f>
        <v>33.08</v>
      </c>
      <c r="I48" s="6"/>
    </row>
    <row r="49" spans="1:9" s="7" customFormat="1" x14ac:dyDescent="0.2">
      <c r="A49" s="22">
        <v>47</v>
      </c>
      <c r="B49" s="33" t="s">
        <v>56</v>
      </c>
      <c r="C49" s="33" t="s">
        <v>57</v>
      </c>
      <c r="D49" s="25">
        <v>49.09</v>
      </c>
      <c r="E49" s="24">
        <v>1</v>
      </c>
      <c r="F49" s="40">
        <f>SUM(D49-E49)</f>
        <v>48.09</v>
      </c>
      <c r="G49" s="27">
        <v>15</v>
      </c>
      <c r="H49" s="25">
        <f>SUM(F49-G49)</f>
        <v>33.090000000000003</v>
      </c>
      <c r="I49" s="9"/>
    </row>
    <row r="50" spans="1:9" s="7" customFormat="1" x14ac:dyDescent="0.2">
      <c r="A50" s="22">
        <v>48</v>
      </c>
      <c r="B50" s="23" t="s">
        <v>29</v>
      </c>
      <c r="C50" s="23" t="s">
        <v>104</v>
      </c>
      <c r="D50" s="25">
        <v>49.1</v>
      </c>
      <c r="E50" s="26">
        <v>1</v>
      </c>
      <c r="F50" s="40">
        <f>SUM(D50-E50)</f>
        <v>48.1</v>
      </c>
      <c r="G50" s="29">
        <v>15</v>
      </c>
      <c r="H50" s="25">
        <f>SUM(F50-G50)</f>
        <v>33.1</v>
      </c>
      <c r="I50" s="9"/>
    </row>
    <row r="51" spans="1:9" s="7" customFormat="1" x14ac:dyDescent="0.2">
      <c r="A51" s="22">
        <v>49</v>
      </c>
      <c r="B51" s="28" t="s">
        <v>33</v>
      </c>
      <c r="C51" s="28" t="s">
        <v>34</v>
      </c>
      <c r="D51" s="25">
        <v>52.12</v>
      </c>
      <c r="E51" s="26">
        <v>1</v>
      </c>
      <c r="F51" s="40">
        <f>SUM(D51-E51)</f>
        <v>51.12</v>
      </c>
      <c r="G51" s="27">
        <v>18</v>
      </c>
      <c r="H51" s="25">
        <f>SUM(F51-G51)</f>
        <v>33.119999999999997</v>
      </c>
      <c r="I51" s="9"/>
    </row>
    <row r="52" spans="1:9" s="7" customFormat="1" x14ac:dyDescent="0.2">
      <c r="A52" s="22">
        <v>50</v>
      </c>
      <c r="B52" s="28" t="s">
        <v>14</v>
      </c>
      <c r="C52" s="28" t="s">
        <v>6</v>
      </c>
      <c r="D52" s="25">
        <v>79.2</v>
      </c>
      <c r="E52" s="26">
        <v>0</v>
      </c>
      <c r="F52" s="40">
        <f>SUM(D52-E52)</f>
        <v>79.2</v>
      </c>
      <c r="G52" s="27">
        <v>46</v>
      </c>
      <c r="H52" s="25">
        <f>SUM(F52-G52)</f>
        <v>33.200000000000003</v>
      </c>
      <c r="I52" s="9"/>
    </row>
    <row r="53" spans="1:9" s="7" customFormat="1" x14ac:dyDescent="0.2">
      <c r="A53" s="22">
        <v>51</v>
      </c>
      <c r="B53" s="33" t="s">
        <v>59</v>
      </c>
      <c r="C53" s="33" t="s">
        <v>60</v>
      </c>
      <c r="D53" s="25">
        <v>53.22</v>
      </c>
      <c r="E53" s="26">
        <v>1</v>
      </c>
      <c r="F53" s="40">
        <f>SUM(D53-E53)</f>
        <v>52.22</v>
      </c>
      <c r="G53" s="29">
        <v>19</v>
      </c>
      <c r="H53" s="25">
        <f>SUM(F53-G53)</f>
        <v>33.22</v>
      </c>
      <c r="I53" s="9"/>
    </row>
    <row r="54" spans="1:9" s="7" customFormat="1" x14ac:dyDescent="0.2">
      <c r="A54" s="22">
        <v>52</v>
      </c>
      <c r="B54" s="23" t="s">
        <v>67</v>
      </c>
      <c r="C54" s="23" t="s">
        <v>68</v>
      </c>
      <c r="D54" s="25">
        <v>75.17</v>
      </c>
      <c r="E54" s="26">
        <v>0</v>
      </c>
      <c r="F54" s="40">
        <f>SUM(D54-E54)</f>
        <v>75.17</v>
      </c>
      <c r="G54" s="27">
        <v>40</v>
      </c>
      <c r="H54" s="25">
        <f>SUM(F54-G54)</f>
        <v>35.17</v>
      </c>
      <c r="I54" s="9"/>
    </row>
    <row r="55" spans="1:9" s="7" customFormat="1" x14ac:dyDescent="0.2">
      <c r="A55" s="22">
        <v>53</v>
      </c>
      <c r="B55" s="23" t="s">
        <v>78</v>
      </c>
      <c r="C55" s="23" t="s">
        <v>79</v>
      </c>
      <c r="D55" s="25">
        <v>51.33</v>
      </c>
      <c r="E55" s="26">
        <v>3</v>
      </c>
      <c r="F55" s="40">
        <f>SUM(D55-E55)</f>
        <v>48.33</v>
      </c>
      <c r="G55" s="32">
        <v>12</v>
      </c>
      <c r="H55" s="25">
        <f>SUM(F55-G55)</f>
        <v>36.33</v>
      </c>
      <c r="I55" s="9"/>
    </row>
    <row r="56" spans="1:9" s="7" customFormat="1" x14ac:dyDescent="0.2">
      <c r="A56" s="22">
        <v>54</v>
      </c>
      <c r="B56" s="28" t="s">
        <v>31</v>
      </c>
      <c r="C56" s="28" t="s">
        <v>2</v>
      </c>
      <c r="D56" s="25">
        <v>54.09</v>
      </c>
      <c r="E56" s="26">
        <v>0</v>
      </c>
      <c r="F56" s="40">
        <f>SUM(D56-E56)</f>
        <v>54.09</v>
      </c>
      <c r="G56" s="32">
        <v>17</v>
      </c>
      <c r="H56" s="25">
        <f>SUM(F56-G56)</f>
        <v>37.090000000000003</v>
      </c>
      <c r="I56" s="8"/>
    </row>
    <row r="57" spans="1:9" s="7" customFormat="1" x14ac:dyDescent="0.2">
      <c r="A57" s="22">
        <v>55</v>
      </c>
      <c r="B57" s="23" t="s">
        <v>19</v>
      </c>
      <c r="C57" s="23" t="s">
        <v>7</v>
      </c>
      <c r="D57" s="25">
        <v>93.4</v>
      </c>
      <c r="E57" s="26">
        <v>1</v>
      </c>
      <c r="F57" s="40">
        <f>SUM(D57-E57)</f>
        <v>92.4</v>
      </c>
      <c r="G57" s="27">
        <v>55</v>
      </c>
      <c r="H57" s="25">
        <f>SUM(F57-G57)</f>
        <v>37.400000000000006</v>
      </c>
      <c r="I57" s="8"/>
    </row>
    <row r="58" spans="1:9" s="7" customFormat="1" x14ac:dyDescent="0.2">
      <c r="A58" s="22">
        <v>56</v>
      </c>
      <c r="B58" s="23" t="s">
        <v>17</v>
      </c>
      <c r="C58" s="23" t="s">
        <v>18</v>
      </c>
      <c r="D58" s="25">
        <v>86.26</v>
      </c>
      <c r="E58" s="26">
        <v>1</v>
      </c>
      <c r="F58" s="40">
        <f>SUM(D58-E58)</f>
        <v>85.26</v>
      </c>
      <c r="G58" s="29">
        <v>43</v>
      </c>
      <c r="H58" s="25">
        <f>SUM(F58-G58)</f>
        <v>42.260000000000005</v>
      </c>
      <c r="I58" s="8"/>
    </row>
    <row r="59" spans="1:9" s="13" customFormat="1" x14ac:dyDescent="0.2">
      <c r="A59" s="20"/>
      <c r="B59" s="14"/>
      <c r="C59" s="14"/>
      <c r="D59" s="16"/>
      <c r="E59" s="19"/>
      <c r="F59" s="46"/>
      <c r="G59" s="21"/>
      <c r="H59" s="16"/>
    </row>
    <row r="60" spans="1:9" s="13" customFormat="1" x14ac:dyDescent="0.2">
      <c r="A60" s="18"/>
      <c r="B60" s="43"/>
      <c r="C60" s="43"/>
      <c r="D60" s="16"/>
      <c r="E60" s="44"/>
      <c r="F60" s="46"/>
      <c r="G60" s="45"/>
      <c r="H60" s="16"/>
    </row>
    <row r="61" spans="1:9" s="13" customFormat="1" x14ac:dyDescent="0.2">
      <c r="A61" s="45"/>
      <c r="B61" s="43"/>
      <c r="C61" s="43"/>
      <c r="D61" s="16"/>
      <c r="E61" s="44"/>
      <c r="F61" s="47"/>
      <c r="G61" s="45"/>
      <c r="H61" s="16"/>
    </row>
    <row r="62" spans="1:9" s="13" customFormat="1" x14ac:dyDescent="0.2">
      <c r="A62" s="45"/>
      <c r="B62" s="43"/>
      <c r="C62" s="43"/>
      <c r="D62" s="16"/>
      <c r="E62" s="44"/>
      <c r="F62" s="47"/>
      <c r="G62" s="45"/>
      <c r="H62" s="16"/>
    </row>
    <row r="63" spans="1:9" s="13" customFormat="1" x14ac:dyDescent="0.2">
      <c r="A63" s="45"/>
      <c r="B63" s="43"/>
      <c r="C63" s="43"/>
      <c r="D63" s="45"/>
      <c r="E63" s="44"/>
      <c r="F63" s="47"/>
      <c r="G63" s="45"/>
      <c r="H63" s="16"/>
    </row>
    <row r="64" spans="1:9" s="13" customFormat="1" x14ac:dyDescent="0.2">
      <c r="A64" s="45"/>
      <c r="B64" s="15"/>
      <c r="C64" s="15"/>
      <c r="D64" s="17"/>
      <c r="E64" s="19"/>
      <c r="F64" s="41"/>
      <c r="G64" s="21"/>
      <c r="H64" s="16"/>
    </row>
    <row r="65" spans="1:8" s="13" customFormat="1" x14ac:dyDescent="0.2">
      <c r="A65" s="45"/>
      <c r="B65" s="43"/>
      <c r="C65" s="43"/>
      <c r="D65" s="45"/>
      <c r="E65" s="44"/>
      <c r="F65" s="41"/>
      <c r="G65" s="45"/>
      <c r="H65" s="16"/>
    </row>
    <row r="66" spans="1:8" s="13" customFormat="1" x14ac:dyDescent="0.2">
      <c r="A66" s="45"/>
      <c r="B66" s="43"/>
      <c r="C66" s="43"/>
      <c r="D66" s="48"/>
      <c r="E66" s="44"/>
      <c r="F66" s="41"/>
      <c r="G66" s="45"/>
      <c r="H66" s="16"/>
    </row>
    <row r="67" spans="1:8" s="13" customFormat="1" x14ac:dyDescent="0.2">
      <c r="A67" s="45"/>
      <c r="B67" s="14"/>
      <c r="C67" s="14"/>
      <c r="D67" s="16"/>
      <c r="E67" s="19"/>
      <c r="F67" s="41"/>
      <c r="G67" s="21"/>
      <c r="H67" s="16"/>
    </row>
    <row r="68" spans="1:8" s="13" customFormat="1" x14ac:dyDescent="0.2">
      <c r="A68" s="45"/>
      <c r="B68" s="14"/>
      <c r="C68" s="14"/>
      <c r="D68" s="16"/>
      <c r="E68" s="19"/>
      <c r="F68" s="41"/>
      <c r="G68" s="21"/>
      <c r="H68" s="16"/>
    </row>
    <row r="69" spans="1:8" s="13" customFormat="1" x14ac:dyDescent="0.2">
      <c r="A69" s="45"/>
      <c r="B69" s="14"/>
      <c r="C69" s="14"/>
      <c r="D69" s="16"/>
      <c r="E69" s="19"/>
      <c r="F69" s="41"/>
      <c r="G69" s="21"/>
      <c r="H69" s="16"/>
    </row>
    <row r="70" spans="1:8" s="13" customFormat="1" x14ac:dyDescent="0.2">
      <c r="A70" s="45"/>
      <c r="B70" s="14"/>
      <c r="C70" s="14"/>
      <c r="D70" s="18"/>
      <c r="E70" s="19"/>
      <c r="F70" s="41"/>
      <c r="G70" s="21"/>
      <c r="H70" s="16"/>
    </row>
    <row r="71" spans="1:8" s="13" customFormat="1" x14ac:dyDescent="0.2">
      <c r="A71" s="45"/>
      <c r="B71" s="14"/>
      <c r="C71" s="14"/>
      <c r="D71" s="18"/>
      <c r="E71" s="19"/>
      <c r="F71" s="41"/>
      <c r="G71" s="21"/>
      <c r="H71" s="16"/>
    </row>
  </sheetData>
  <sortState xmlns:xlrd2="http://schemas.microsoft.com/office/spreadsheetml/2017/richdata2" ref="B3:H58">
    <sortCondition ref="H3:H58"/>
  </sortState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 Opie</dc:creator>
  <cp:lastModifiedBy>Opie</cp:lastModifiedBy>
  <cp:lastPrinted>2018-12-01T06:51:01Z</cp:lastPrinted>
  <dcterms:created xsi:type="dcterms:W3CDTF">2013-03-17T03:56:36Z</dcterms:created>
  <dcterms:modified xsi:type="dcterms:W3CDTF">2018-12-01T07:22:16Z</dcterms:modified>
</cp:coreProperties>
</file>