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3920" windowHeight="49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<sst xmlns="http://schemas.openxmlformats.org/spreadsheetml/2006/main" count="156" uniqueCount="133">
  <si>
    <t>Stuart</t>
  </si>
  <si>
    <t>Wheeler</t>
  </si>
  <si>
    <t>Geoff</t>
  </si>
  <si>
    <t>Doug</t>
  </si>
  <si>
    <t>Oehr</t>
  </si>
  <si>
    <t>Lucy</t>
  </si>
  <si>
    <t>Michael</t>
  </si>
  <si>
    <t>Graham</t>
  </si>
  <si>
    <t>Andrews</t>
  </si>
  <si>
    <t>Dean</t>
  </si>
  <si>
    <t>Steve</t>
  </si>
  <si>
    <t>Peter</t>
  </si>
  <si>
    <t>Paul</t>
  </si>
  <si>
    <t>Field</t>
  </si>
  <si>
    <t>Miriklis</t>
  </si>
  <si>
    <t>Jenkins</t>
  </si>
  <si>
    <t>Bruce</t>
  </si>
  <si>
    <t>Smith</t>
  </si>
  <si>
    <t>Ken</t>
  </si>
  <si>
    <t>Alice</t>
  </si>
  <si>
    <t>Edwards</t>
  </si>
  <si>
    <t>John</t>
  </si>
  <si>
    <t>Musgrove</t>
  </si>
  <si>
    <t>Helen</t>
  </si>
  <si>
    <t>Martin</t>
  </si>
  <si>
    <t>Tony</t>
  </si>
  <si>
    <t>Morina</t>
  </si>
  <si>
    <t>Domenico</t>
  </si>
  <si>
    <t>Counsell</t>
  </si>
  <si>
    <t>Miller</t>
  </si>
  <si>
    <t>Place</t>
  </si>
  <si>
    <t>Last Name</t>
  </si>
  <si>
    <t>First Name</t>
  </si>
  <si>
    <t>Clock Time</t>
  </si>
  <si>
    <t>Start Time</t>
  </si>
  <si>
    <t>Actual Time</t>
  </si>
  <si>
    <t>Handicap</t>
  </si>
  <si>
    <t>Nett Handicap Time</t>
  </si>
  <si>
    <t>Bill</t>
  </si>
  <si>
    <t xml:space="preserve">   KEVIN BROWNE HANDICAP </t>
  </si>
  <si>
    <t>Fatchen</t>
  </si>
  <si>
    <t>Leigh</t>
  </si>
  <si>
    <t>Myall</t>
  </si>
  <si>
    <t>Stokes</t>
  </si>
  <si>
    <t>Hunt</t>
  </si>
  <si>
    <t>Shayne</t>
  </si>
  <si>
    <t>Tim</t>
  </si>
  <si>
    <t>Herft</t>
  </si>
  <si>
    <t>Patrick</t>
  </si>
  <si>
    <t>Urquhart</t>
  </si>
  <si>
    <t>Phillip</t>
  </si>
  <si>
    <t>Vignuoli</t>
  </si>
  <si>
    <t>Vincent</t>
  </si>
  <si>
    <t>Goodman</t>
  </si>
  <si>
    <t>Bulman</t>
  </si>
  <si>
    <t>Russell</t>
  </si>
  <si>
    <t>Kevin</t>
  </si>
  <si>
    <t>Bone</t>
  </si>
  <si>
    <t>Syd</t>
  </si>
  <si>
    <t>Phillips</t>
  </si>
  <si>
    <t>Daniel</t>
  </si>
  <si>
    <t>Brian</t>
  </si>
  <si>
    <t>Owens</t>
  </si>
  <si>
    <t>Kimberley</t>
  </si>
  <si>
    <t>Opie</t>
  </si>
  <si>
    <t>Rod</t>
  </si>
  <si>
    <t>Crowley</t>
  </si>
  <si>
    <t>Brendan</t>
  </si>
  <si>
    <t>Osborn</t>
  </si>
  <si>
    <t>Greg</t>
  </si>
  <si>
    <t>Sands</t>
  </si>
  <si>
    <t>Robb</t>
  </si>
  <si>
    <t>Debra</t>
  </si>
  <si>
    <t>Budge</t>
  </si>
  <si>
    <t>David</t>
  </si>
  <si>
    <t>James</t>
  </si>
  <si>
    <t>O'Leary</t>
  </si>
  <si>
    <t>Leddin</t>
  </si>
  <si>
    <t>Bernie</t>
  </si>
  <si>
    <t>Herbstreit</t>
  </si>
  <si>
    <t>Stephen</t>
  </si>
  <si>
    <t>Adam</t>
  </si>
  <si>
    <t>Bloomer</t>
  </si>
  <si>
    <t>Wildes</t>
  </si>
  <si>
    <t>Simon</t>
  </si>
  <si>
    <t>Kennedy</t>
  </si>
  <si>
    <t>Carl</t>
  </si>
  <si>
    <t>Robert</t>
  </si>
  <si>
    <t>Horrigan</t>
  </si>
  <si>
    <t>Lee</t>
  </si>
  <si>
    <t>Clare</t>
  </si>
  <si>
    <t>Damien</t>
  </si>
  <si>
    <t>Beckhouse</t>
  </si>
  <si>
    <t>Wendy</t>
  </si>
  <si>
    <t>Loomes</t>
  </si>
  <si>
    <t>Josette</t>
  </si>
  <si>
    <t>Pelly</t>
  </si>
  <si>
    <t>McMahon</t>
  </si>
  <si>
    <t>VRR  TTT 8KM  JUNE 2015</t>
  </si>
  <si>
    <t>Coleman</t>
  </si>
  <si>
    <t>Sally</t>
  </si>
  <si>
    <t>Eastwood</t>
  </si>
  <si>
    <t>Elizabeth</t>
  </si>
  <si>
    <t>Malcolm</t>
  </si>
  <si>
    <t>Ferguson</t>
  </si>
  <si>
    <t>Foskey</t>
  </si>
  <si>
    <t>Wilson</t>
  </si>
  <si>
    <t>Mick</t>
  </si>
  <si>
    <t>Claire</t>
  </si>
  <si>
    <t>Claxton</t>
  </si>
  <si>
    <t>Joel</t>
  </si>
  <si>
    <t>Sutton</t>
  </si>
  <si>
    <t>Watson</t>
  </si>
  <si>
    <t>Walsh</t>
  </si>
  <si>
    <t>Bennie</t>
  </si>
  <si>
    <t>Alan</t>
  </si>
  <si>
    <t>Jacobson</t>
  </si>
  <si>
    <t>Ryan</t>
  </si>
  <si>
    <t>Kelly</t>
  </si>
  <si>
    <t>Moseley</t>
  </si>
  <si>
    <t>Kemp</t>
  </si>
  <si>
    <t>Shaun</t>
  </si>
  <si>
    <t>Cole</t>
  </si>
  <si>
    <t>Rowan</t>
  </si>
  <si>
    <t>Caroli</t>
  </si>
  <si>
    <t>Lisa</t>
  </si>
  <si>
    <t>Yatomi-Clarke</t>
  </si>
  <si>
    <t>Rossignol</t>
  </si>
  <si>
    <t>Laurent</t>
  </si>
  <si>
    <t>McConnochie</t>
  </si>
  <si>
    <t>Meryl</t>
  </si>
  <si>
    <t>Tarczon</t>
  </si>
  <si>
    <t>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</si>
</sst>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2" fillId="0" borderId="1" xfId="20" applyFont="1" applyBorder="1" applyAlignment="1">
      <alignment horizontal="center"/>
      <protection/>
    </xf>
    <xf numFmtId="2" fontId="1" fillId="0" borderId="1" xfId="20" applyNumberFormat="1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center"/>
      <protection/>
    </xf>
    <xf numFmtId="2" fontId="1" fillId="0" borderId="1" xfId="20" applyNumberFormat="1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2" fillId="0" borderId="1" xfId="2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/>
    <xf numFmtId="0" fontId="1" fillId="0" borderId="0" xfId="20" applyBorder="1">
      <alignment/>
      <protection/>
    </xf>
    <xf numFmtId="0" fontId="4" fillId="0" borderId="0" xfId="0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1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0" fontId="4" fillId="0" borderId="0" xfId="0" applyFont="1" applyFill="1" applyBorder="1"/>
    <xf numFmtId="0" fontId="5" fillId="0" borderId="1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0" fillId="0" borderId="0" xfId="0" applyFont="1" applyAlignment="1">
      <alignment horizontal="center"/>
    </xf>
    <xf numFmtId="0" fontId="3" fillId="0" borderId="1" xfId="20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20" applyFont="1" applyFill="1" applyBorder="1" applyAlignment="1">
      <alignment horizontal="left"/>
      <protection/>
    </xf>
    <xf numFmtId="2" fontId="1" fillId="0" borderId="0" xfId="20" applyNumberFormat="1" applyFont="1" applyFill="1" applyBorder="1" applyAlignment="1">
      <alignment horizontal="left"/>
      <protection/>
    </xf>
    <xf numFmtId="2" fontId="4" fillId="0" borderId="0" xfId="0" applyNumberFormat="1" applyFont="1" applyBorder="1" applyAlignment="1">
      <alignment horizontal="center"/>
    </xf>
    <xf numFmtId="2" fontId="1" fillId="0" borderId="0" xfId="2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20" applyFont="1" applyFill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 topLeftCell="A1">
      <selection activeCell="H90" sqref="H90"/>
    </sheetView>
  </sheetViews>
  <sheetFormatPr defaultColWidth="9.00390625" defaultRowHeight="14.25"/>
  <cols>
    <col min="1" max="1" width="6.25390625" style="6" customWidth="1"/>
    <col min="2" max="2" width="15.375" style="8" customWidth="1"/>
    <col min="3" max="3" width="10.25390625" style="8" customWidth="1"/>
    <col min="4" max="5" width="9.00390625" style="6" customWidth="1"/>
    <col min="6" max="6" width="11.125" style="6" customWidth="1"/>
    <col min="7" max="7" width="10.375" style="6" customWidth="1"/>
    <col min="8" max="8" width="15.875" style="6" customWidth="1"/>
  </cols>
  <sheetData>
    <row r="1" spans="1:8" ht="15">
      <c r="A1" s="20"/>
      <c r="B1" s="17"/>
      <c r="C1" s="17" t="s">
        <v>98</v>
      </c>
      <c r="D1" s="17"/>
      <c r="E1" s="17"/>
      <c r="F1" s="17" t="s">
        <v>39</v>
      </c>
      <c r="G1" s="18"/>
      <c r="H1" s="19"/>
    </row>
    <row r="2" spans="1:9" ht="14.25">
      <c r="A2" s="1" t="s">
        <v>30</v>
      </c>
      <c r="B2" s="7" t="s">
        <v>31</v>
      </c>
      <c r="C2" s="7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0"/>
    </row>
    <row r="3" spans="1:9" s="12" customFormat="1" ht="14.25">
      <c r="A3" s="21">
        <v>1</v>
      </c>
      <c r="B3" s="22" t="s">
        <v>111</v>
      </c>
      <c r="C3" s="22" t="s">
        <v>87</v>
      </c>
      <c r="D3" s="23">
        <v>40.17</v>
      </c>
      <c r="E3" s="13">
        <v>1</v>
      </c>
      <c r="F3" s="23">
        <f>D3-E3</f>
        <v>39.17</v>
      </c>
      <c r="G3" s="27">
        <v>17</v>
      </c>
      <c r="H3" s="23">
        <f>SUM(F3-G3)</f>
        <v>22.17</v>
      </c>
      <c r="I3" s="25"/>
    </row>
    <row r="4" spans="1:9" s="12" customFormat="1" ht="14.25">
      <c r="A4" s="21">
        <v>2</v>
      </c>
      <c r="B4" s="5" t="s">
        <v>28</v>
      </c>
      <c r="C4" s="5" t="s">
        <v>21</v>
      </c>
      <c r="D4" s="4">
        <v>55</v>
      </c>
      <c r="E4" s="13">
        <v>1</v>
      </c>
      <c r="F4" s="23">
        <f>D4-E4</f>
        <v>54</v>
      </c>
      <c r="G4" s="27">
        <v>30</v>
      </c>
      <c r="H4" s="23">
        <f>SUM(F4-G4)</f>
        <v>24</v>
      </c>
      <c r="I4" s="25"/>
    </row>
    <row r="5" spans="1:9" s="12" customFormat="1" ht="14.25">
      <c r="A5" s="3">
        <v>3</v>
      </c>
      <c r="B5" s="5" t="s">
        <v>26</v>
      </c>
      <c r="C5" s="5" t="s">
        <v>27</v>
      </c>
      <c r="D5" s="4">
        <v>55.1</v>
      </c>
      <c r="E5" s="13">
        <v>1</v>
      </c>
      <c r="F5" s="23">
        <f>D5-E5</f>
        <v>54.1</v>
      </c>
      <c r="G5" s="27">
        <v>30</v>
      </c>
      <c r="H5" s="23">
        <f>SUM(F5-G5)</f>
        <v>24.1</v>
      </c>
      <c r="I5" s="25"/>
    </row>
    <row r="6" spans="1:9" s="12" customFormat="1" ht="14.25">
      <c r="A6" s="38">
        <v>4</v>
      </c>
      <c r="B6" s="22" t="s">
        <v>9</v>
      </c>
      <c r="C6" s="22" t="s">
        <v>45</v>
      </c>
      <c r="D6" s="23">
        <v>60.27</v>
      </c>
      <c r="E6" s="13">
        <v>1</v>
      </c>
      <c r="F6" s="23">
        <f>D6-E6</f>
        <v>59.27</v>
      </c>
      <c r="G6" s="27">
        <v>35</v>
      </c>
      <c r="H6" s="23">
        <f>SUM(F6-G6)</f>
        <v>24.270000000000003</v>
      </c>
      <c r="I6" s="25"/>
    </row>
    <row r="7" spans="1:9" s="12" customFormat="1" ht="14.25">
      <c r="A7" s="38">
        <v>5</v>
      </c>
      <c r="B7" s="22" t="s">
        <v>114</v>
      </c>
      <c r="C7" s="22" t="s">
        <v>115</v>
      </c>
      <c r="D7" s="23">
        <v>41.54</v>
      </c>
      <c r="E7" s="21">
        <v>3</v>
      </c>
      <c r="F7" s="23">
        <f>D7-E7</f>
        <v>38.54</v>
      </c>
      <c r="G7" s="21">
        <v>14</v>
      </c>
      <c r="H7" s="23">
        <f>SUM(F7-G7)</f>
        <v>24.54</v>
      </c>
      <c r="I7" s="14"/>
    </row>
    <row r="8" spans="1:9" s="12" customFormat="1" ht="14.25">
      <c r="A8" s="3">
        <v>6</v>
      </c>
      <c r="B8" s="22" t="s">
        <v>116</v>
      </c>
      <c r="C8" s="22" t="s">
        <v>0</v>
      </c>
      <c r="D8" s="23">
        <v>38.2</v>
      </c>
      <c r="E8" s="13">
        <v>5</v>
      </c>
      <c r="F8" s="23">
        <f>D8-E8</f>
        <v>33.2</v>
      </c>
      <c r="G8" s="27">
        <v>7</v>
      </c>
      <c r="H8" s="23">
        <f>SUM(F8-G8)</f>
        <v>26.200000000000003</v>
      </c>
      <c r="I8" s="11"/>
    </row>
    <row r="9" spans="1:9" s="12" customFormat="1" ht="14.25">
      <c r="A9" s="21">
        <v>7</v>
      </c>
      <c r="B9" s="22" t="s">
        <v>83</v>
      </c>
      <c r="C9" s="22" t="s">
        <v>84</v>
      </c>
      <c r="D9" s="23">
        <v>40.23</v>
      </c>
      <c r="E9" s="21">
        <v>5</v>
      </c>
      <c r="F9" s="23">
        <f>D9-E9</f>
        <v>35.23</v>
      </c>
      <c r="G9" s="21">
        <v>9</v>
      </c>
      <c r="H9" s="23">
        <f>SUM(F9-G9)</f>
        <v>26.229999999999997</v>
      </c>
      <c r="I9" s="16"/>
    </row>
    <row r="10" spans="1:9" s="12" customFormat="1" ht="14.25">
      <c r="A10" s="21">
        <v>8</v>
      </c>
      <c r="B10" s="22" t="s">
        <v>68</v>
      </c>
      <c r="C10" s="22" t="s">
        <v>69</v>
      </c>
      <c r="D10" s="23">
        <v>44.34</v>
      </c>
      <c r="E10" s="13">
        <v>1</v>
      </c>
      <c r="F10" s="23">
        <f>D10-E10</f>
        <v>43.34</v>
      </c>
      <c r="G10" s="27">
        <v>17</v>
      </c>
      <c r="H10" s="23">
        <f>SUM(F10-G10)</f>
        <v>26.340000000000003</v>
      </c>
      <c r="I10" s="16"/>
    </row>
    <row r="11" spans="1:9" s="12" customFormat="1" ht="14.25">
      <c r="A11" s="3">
        <v>9</v>
      </c>
      <c r="B11" s="22" t="s">
        <v>94</v>
      </c>
      <c r="C11" s="22" t="s">
        <v>95</v>
      </c>
      <c r="D11" s="23">
        <v>35.4</v>
      </c>
      <c r="E11" s="21">
        <v>1</v>
      </c>
      <c r="F11" s="23">
        <f>D11-E11</f>
        <v>34.4</v>
      </c>
      <c r="G11" s="21">
        <v>8</v>
      </c>
      <c r="H11" s="23">
        <f>SUM(F11-G11)</f>
        <v>26.4</v>
      </c>
      <c r="I11" s="14"/>
    </row>
    <row r="12" spans="1:9" s="12" customFormat="1" ht="14.25">
      <c r="A12" s="21">
        <v>10</v>
      </c>
      <c r="B12" s="22" t="s">
        <v>15</v>
      </c>
      <c r="C12" s="22" t="s">
        <v>7</v>
      </c>
      <c r="D12" s="23">
        <v>44.1</v>
      </c>
      <c r="E12" s="13">
        <v>1</v>
      </c>
      <c r="F12" s="23">
        <f>D12-E12</f>
        <v>43.1</v>
      </c>
      <c r="G12" s="27">
        <v>16</v>
      </c>
      <c r="H12" s="23">
        <f>SUM(F12-G12)</f>
        <v>27.1</v>
      </c>
      <c r="I12" s="14"/>
    </row>
    <row r="13" spans="1:9" s="12" customFormat="1" ht="14.25">
      <c r="A13" s="38">
        <v>11</v>
      </c>
      <c r="B13" s="5" t="s">
        <v>57</v>
      </c>
      <c r="C13" s="5" t="s">
        <v>58</v>
      </c>
      <c r="D13" s="4">
        <v>40.11</v>
      </c>
      <c r="E13" s="13">
        <v>3</v>
      </c>
      <c r="F13" s="23">
        <f>D13-E13</f>
        <v>37.11</v>
      </c>
      <c r="G13" s="27">
        <v>10</v>
      </c>
      <c r="H13" s="23">
        <f>SUM(F13-G13)</f>
        <v>27.11</v>
      </c>
      <c r="I13" s="14"/>
    </row>
    <row r="14" spans="1:9" s="12" customFormat="1" ht="14.25">
      <c r="A14" s="21">
        <v>12</v>
      </c>
      <c r="B14" s="22" t="s">
        <v>109</v>
      </c>
      <c r="C14" s="22" t="s">
        <v>110</v>
      </c>
      <c r="D14" s="23">
        <v>37.21</v>
      </c>
      <c r="E14" s="13">
        <v>7</v>
      </c>
      <c r="F14" s="23">
        <f>D14-E14</f>
        <v>30.21</v>
      </c>
      <c r="G14" s="27">
        <v>3</v>
      </c>
      <c r="H14" s="23">
        <f>SUM(F14-G14)</f>
        <v>27.21</v>
      </c>
      <c r="I14" s="14"/>
    </row>
    <row r="15" spans="1:9" s="12" customFormat="1" ht="14.25">
      <c r="A15" s="3">
        <v>13</v>
      </c>
      <c r="B15" s="5" t="s">
        <v>29</v>
      </c>
      <c r="C15" s="5" t="s">
        <v>18</v>
      </c>
      <c r="D15" s="4">
        <v>56.25</v>
      </c>
      <c r="E15" s="13">
        <v>1</v>
      </c>
      <c r="F15" s="23">
        <f>D15-E15</f>
        <v>55.25</v>
      </c>
      <c r="G15" s="27">
        <v>28</v>
      </c>
      <c r="H15" s="23">
        <f>SUM(F15-G15)</f>
        <v>27.25</v>
      </c>
      <c r="I15" s="14"/>
    </row>
    <row r="16" spans="1:9" s="12" customFormat="1" ht="14.25">
      <c r="A16" s="21">
        <v>14</v>
      </c>
      <c r="B16" s="26" t="s">
        <v>62</v>
      </c>
      <c r="C16" s="26" t="s">
        <v>63</v>
      </c>
      <c r="D16" s="24">
        <v>43.37</v>
      </c>
      <c r="E16" s="13">
        <v>1</v>
      </c>
      <c r="F16" s="23">
        <f>D16-E16</f>
        <v>42.37</v>
      </c>
      <c r="G16" s="37">
        <v>15</v>
      </c>
      <c r="H16" s="23">
        <f>SUM(F16-G16)</f>
        <v>27.369999999999997</v>
      </c>
      <c r="I16" s="14"/>
    </row>
    <row r="17" spans="1:9" s="12" customFormat="1" ht="14.25">
      <c r="A17" s="3">
        <v>15</v>
      </c>
      <c r="B17" s="22" t="s">
        <v>85</v>
      </c>
      <c r="C17" s="22" t="s">
        <v>86</v>
      </c>
      <c r="D17" s="23">
        <v>38.42</v>
      </c>
      <c r="E17" s="21">
        <v>7</v>
      </c>
      <c r="F17" s="23">
        <f>D17-E17</f>
        <v>31.42</v>
      </c>
      <c r="G17" s="21">
        <v>4</v>
      </c>
      <c r="H17" s="23">
        <f>SUM(F17-G17)</f>
        <v>27.42</v>
      </c>
      <c r="I17" s="14"/>
    </row>
    <row r="18" spans="1:9" s="12" customFormat="1" ht="14.25">
      <c r="A18" s="21">
        <v>16</v>
      </c>
      <c r="B18" s="5" t="s">
        <v>40</v>
      </c>
      <c r="C18" s="5" t="s">
        <v>41</v>
      </c>
      <c r="D18" s="4">
        <v>43.46</v>
      </c>
      <c r="E18" s="3">
        <v>1</v>
      </c>
      <c r="F18" s="23">
        <f>D18-E18</f>
        <v>42.46</v>
      </c>
      <c r="G18" s="27">
        <v>15</v>
      </c>
      <c r="H18" s="23">
        <f>SUM(F18-G18)</f>
        <v>27.46</v>
      </c>
      <c r="I18" s="14"/>
    </row>
    <row r="19" spans="1:9" s="12" customFormat="1" ht="14.25">
      <c r="A19" s="38">
        <v>17</v>
      </c>
      <c r="B19" s="22" t="s">
        <v>120</v>
      </c>
      <c r="C19" s="22" t="s">
        <v>121</v>
      </c>
      <c r="D19" s="23">
        <v>40.5</v>
      </c>
      <c r="E19" s="21">
        <v>3</v>
      </c>
      <c r="F19" s="23">
        <f>D19-E19</f>
        <v>37.5</v>
      </c>
      <c r="G19" s="21">
        <v>10</v>
      </c>
      <c r="H19" s="23">
        <f>SUM(F19-G19)</f>
        <v>27.5</v>
      </c>
      <c r="I19" s="14"/>
    </row>
    <row r="20" spans="1:9" s="12" customFormat="1" ht="14.25">
      <c r="A20" s="21">
        <v>18</v>
      </c>
      <c r="B20" s="22" t="s">
        <v>106</v>
      </c>
      <c r="C20" s="22" t="s">
        <v>107</v>
      </c>
      <c r="D20" s="23">
        <v>41.56</v>
      </c>
      <c r="E20" s="13">
        <v>5</v>
      </c>
      <c r="F20" s="23">
        <f>D20-E20</f>
        <v>36.56</v>
      </c>
      <c r="G20" s="27">
        <v>9</v>
      </c>
      <c r="H20" s="23">
        <f>SUM(F20-G20)</f>
        <v>27.560000000000002</v>
      </c>
      <c r="I20" s="11"/>
    </row>
    <row r="21" spans="1:9" s="12" customFormat="1" ht="14.25">
      <c r="A21" s="21">
        <v>19</v>
      </c>
      <c r="B21" s="22" t="s">
        <v>44</v>
      </c>
      <c r="C21" s="22" t="s">
        <v>75</v>
      </c>
      <c r="D21" s="23">
        <v>36</v>
      </c>
      <c r="E21" s="21">
        <v>7</v>
      </c>
      <c r="F21" s="23">
        <f>D21-E21</f>
        <v>29</v>
      </c>
      <c r="G21" s="21">
        <v>1</v>
      </c>
      <c r="H21" s="23">
        <f>SUM(F21-G21)</f>
        <v>28</v>
      </c>
      <c r="I21" s="25"/>
    </row>
    <row r="22" spans="1:9" s="12" customFormat="1" ht="14.25">
      <c r="A22" s="3">
        <v>20</v>
      </c>
      <c r="B22" s="22" t="s">
        <v>129</v>
      </c>
      <c r="C22" s="22" t="s">
        <v>130</v>
      </c>
      <c r="D22" s="23">
        <v>46</v>
      </c>
      <c r="E22" s="13">
        <v>1</v>
      </c>
      <c r="F22" s="23">
        <f>D22-E22</f>
        <v>45</v>
      </c>
      <c r="G22" s="27">
        <v>17</v>
      </c>
      <c r="H22" s="23">
        <f>SUM(F22-G22)</f>
        <v>28</v>
      </c>
      <c r="I22" s="14"/>
    </row>
    <row r="23" spans="1:9" s="12" customFormat="1" ht="14.25">
      <c r="A23" s="21">
        <v>21</v>
      </c>
      <c r="B23" s="5" t="s">
        <v>66</v>
      </c>
      <c r="C23" s="5" t="s">
        <v>67</v>
      </c>
      <c r="D23" s="4">
        <v>41.14</v>
      </c>
      <c r="E23" s="13">
        <v>5</v>
      </c>
      <c r="F23" s="23">
        <f>D23-E23</f>
        <v>36.14</v>
      </c>
      <c r="G23" s="27">
        <v>8</v>
      </c>
      <c r="H23" s="23">
        <f>SUM(F23-G23)</f>
        <v>28.14</v>
      </c>
      <c r="I23" s="25"/>
    </row>
    <row r="24" spans="1:9" s="12" customFormat="1" ht="14.25">
      <c r="A24" s="21">
        <v>22</v>
      </c>
      <c r="B24" s="22" t="s">
        <v>112</v>
      </c>
      <c r="C24" s="22" t="s">
        <v>69</v>
      </c>
      <c r="D24" s="23">
        <v>36.23</v>
      </c>
      <c r="E24" s="13">
        <v>7</v>
      </c>
      <c r="F24" s="23">
        <f>D24-E24</f>
        <v>29.229999999999997</v>
      </c>
      <c r="G24" s="27">
        <v>1</v>
      </c>
      <c r="H24" s="23">
        <f>SUM(F24-G24)</f>
        <v>28.229999999999997</v>
      </c>
      <c r="I24" s="25"/>
    </row>
    <row r="25" spans="1:9" s="12" customFormat="1" ht="14.25">
      <c r="A25" s="21">
        <v>23</v>
      </c>
      <c r="B25" s="22" t="s">
        <v>88</v>
      </c>
      <c r="C25" s="22" t="s">
        <v>56</v>
      </c>
      <c r="D25" s="23">
        <v>43.25</v>
      </c>
      <c r="E25" s="21">
        <v>3</v>
      </c>
      <c r="F25" s="23">
        <f>D25-E25</f>
        <v>40.25</v>
      </c>
      <c r="G25" s="21">
        <v>12</v>
      </c>
      <c r="H25" s="23">
        <f>SUM(F25-G25)</f>
        <v>28.25</v>
      </c>
      <c r="I25" s="25"/>
    </row>
    <row r="26" spans="1:9" s="12" customFormat="1" ht="14.25">
      <c r="A26" s="21">
        <v>24</v>
      </c>
      <c r="B26" s="22" t="s">
        <v>89</v>
      </c>
      <c r="C26" s="22" t="s">
        <v>90</v>
      </c>
      <c r="D26" s="23">
        <v>45.27</v>
      </c>
      <c r="E26" s="21">
        <v>1</v>
      </c>
      <c r="F26" s="23">
        <f>D26-E26</f>
        <v>44.27</v>
      </c>
      <c r="G26" s="21">
        <v>16</v>
      </c>
      <c r="H26" s="23">
        <f>SUM(F26-G26)</f>
        <v>28.270000000000003</v>
      </c>
      <c r="I26" s="9"/>
    </row>
    <row r="27" spans="1:9" s="12" customFormat="1" ht="14.25">
      <c r="A27" s="13">
        <v>25</v>
      </c>
      <c r="B27" s="5" t="s">
        <v>127</v>
      </c>
      <c r="C27" s="5" t="s">
        <v>128</v>
      </c>
      <c r="D27" s="4">
        <v>42.28</v>
      </c>
      <c r="E27" s="3">
        <v>7</v>
      </c>
      <c r="F27" s="23">
        <f>D27-E27</f>
        <v>35.28</v>
      </c>
      <c r="G27" s="27">
        <v>7</v>
      </c>
      <c r="H27" s="23">
        <f>SUM(F27-G27)</f>
        <v>28.28</v>
      </c>
      <c r="I27" s="9"/>
    </row>
    <row r="28" spans="1:9" s="12" customFormat="1" ht="14.25">
      <c r="A28" s="3">
        <v>26</v>
      </c>
      <c r="B28" s="22" t="s">
        <v>53</v>
      </c>
      <c r="C28" s="22" t="s">
        <v>16</v>
      </c>
      <c r="D28" s="23">
        <v>69.29</v>
      </c>
      <c r="E28" s="13">
        <v>1</v>
      </c>
      <c r="F28" s="23">
        <f>D28-E28</f>
        <v>68.29</v>
      </c>
      <c r="G28" s="27">
        <v>40</v>
      </c>
      <c r="H28" s="23">
        <f>SUM(F28-G28)</f>
        <v>28.290000000000006</v>
      </c>
      <c r="I28" s="9"/>
    </row>
    <row r="29" spans="1:9" s="12" customFormat="1" ht="14.25">
      <c r="A29" s="38">
        <v>27</v>
      </c>
      <c r="B29" s="5" t="s">
        <v>4</v>
      </c>
      <c r="C29" s="5" t="s">
        <v>19</v>
      </c>
      <c r="D29" s="4">
        <v>44.33</v>
      </c>
      <c r="E29" s="13">
        <v>3</v>
      </c>
      <c r="F29" s="23">
        <f>D29-E29</f>
        <v>41.33</v>
      </c>
      <c r="G29" s="27">
        <v>13</v>
      </c>
      <c r="H29" s="23">
        <f>SUM(F29-G29)</f>
        <v>28.33</v>
      </c>
      <c r="I29" s="11"/>
    </row>
    <row r="30" spans="1:9" s="12" customFormat="1" ht="14.25">
      <c r="A30" s="21">
        <v>28</v>
      </c>
      <c r="B30" s="22" t="s">
        <v>96</v>
      </c>
      <c r="C30" s="22" t="s">
        <v>60</v>
      </c>
      <c r="D30" s="23">
        <v>36.52</v>
      </c>
      <c r="E30" s="21">
        <v>7</v>
      </c>
      <c r="F30" s="23">
        <f>D30-E30</f>
        <v>29.520000000000003</v>
      </c>
      <c r="G30" s="21">
        <v>1</v>
      </c>
      <c r="H30" s="23">
        <f>SUM(F30-G30)</f>
        <v>28.520000000000003</v>
      </c>
      <c r="I30" s="11"/>
    </row>
    <row r="31" spans="1:9" s="12" customFormat="1" ht="14.25">
      <c r="A31" s="21">
        <v>29</v>
      </c>
      <c r="B31" s="5" t="s">
        <v>4</v>
      </c>
      <c r="C31" s="5" t="s">
        <v>5</v>
      </c>
      <c r="D31" s="4">
        <v>40.54</v>
      </c>
      <c r="E31" s="13">
        <v>5</v>
      </c>
      <c r="F31" s="23">
        <f>D31-E31</f>
        <v>35.54</v>
      </c>
      <c r="G31" s="27">
        <v>7</v>
      </c>
      <c r="H31" s="23">
        <f>SUM(F31-G31)</f>
        <v>28.54</v>
      </c>
      <c r="I31" s="11"/>
    </row>
    <row r="32" spans="1:9" s="12" customFormat="1" ht="14.25">
      <c r="A32" s="3">
        <v>30</v>
      </c>
      <c r="B32" s="22" t="s">
        <v>24</v>
      </c>
      <c r="C32" s="22" t="s">
        <v>91</v>
      </c>
      <c r="D32" s="23">
        <v>38.55</v>
      </c>
      <c r="E32" s="21">
        <v>5</v>
      </c>
      <c r="F32" s="23">
        <f>D32-E32</f>
        <v>33.55</v>
      </c>
      <c r="G32" s="21">
        <v>5</v>
      </c>
      <c r="H32" s="23">
        <f>SUM(F32-G32)</f>
        <v>28.549999999999997</v>
      </c>
      <c r="I32" s="11"/>
    </row>
    <row r="33" spans="1:9" s="12" customFormat="1" ht="14.25">
      <c r="A33" s="38">
        <v>31</v>
      </c>
      <c r="B33" s="22" t="s">
        <v>76</v>
      </c>
      <c r="C33" s="22" t="s">
        <v>21</v>
      </c>
      <c r="D33" s="23">
        <v>40.58</v>
      </c>
      <c r="E33" s="21">
        <v>5</v>
      </c>
      <c r="F33" s="23">
        <f>D33-E33</f>
        <v>35.58</v>
      </c>
      <c r="G33" s="21">
        <v>7</v>
      </c>
      <c r="H33" s="23">
        <f>SUM(F33-G33)</f>
        <v>28.58</v>
      </c>
      <c r="I33" s="11"/>
    </row>
    <row r="34" spans="1:9" s="12" customFormat="1" ht="14.25">
      <c r="A34" s="21">
        <v>32</v>
      </c>
      <c r="B34" s="22" t="s">
        <v>92</v>
      </c>
      <c r="C34" s="22" t="s">
        <v>93</v>
      </c>
      <c r="D34" s="23">
        <v>60.12</v>
      </c>
      <c r="E34" s="21">
        <v>1</v>
      </c>
      <c r="F34" s="23">
        <f>D34-E34</f>
        <v>59.12</v>
      </c>
      <c r="G34" s="21">
        <v>30</v>
      </c>
      <c r="H34" s="23">
        <f>SUM(F34-G34)</f>
        <v>29.119999999999997</v>
      </c>
      <c r="I34" s="11"/>
    </row>
    <row r="35" spans="1:9" s="12" customFormat="1" ht="14.25">
      <c r="A35" s="3">
        <v>33</v>
      </c>
      <c r="B35" s="5" t="s">
        <v>13</v>
      </c>
      <c r="C35" s="5" t="s">
        <v>11</v>
      </c>
      <c r="D35" s="4">
        <v>43.21</v>
      </c>
      <c r="E35" s="13">
        <v>5</v>
      </c>
      <c r="F35" s="23">
        <f>D35-E35</f>
        <v>38.21</v>
      </c>
      <c r="G35" s="27">
        <v>9</v>
      </c>
      <c r="H35" s="23">
        <f>SUM(F35-G35)</f>
        <v>29.21</v>
      </c>
      <c r="I35" s="11"/>
    </row>
    <row r="36" spans="1:9" s="12" customFormat="1" ht="14.25">
      <c r="A36" s="21">
        <v>34</v>
      </c>
      <c r="B36" s="22" t="s">
        <v>64</v>
      </c>
      <c r="C36" s="22" t="s">
        <v>65</v>
      </c>
      <c r="D36" s="23">
        <v>46.42</v>
      </c>
      <c r="E36" s="13">
        <v>3</v>
      </c>
      <c r="F36" s="23">
        <f>D36-E36</f>
        <v>43.42</v>
      </c>
      <c r="G36" s="27">
        <v>14</v>
      </c>
      <c r="H36" s="23">
        <f>SUM(F36-G36)</f>
        <v>29.42</v>
      </c>
      <c r="I36" s="11"/>
    </row>
    <row r="37" spans="1:9" s="12" customFormat="1" ht="14.25">
      <c r="A37" s="21">
        <v>35</v>
      </c>
      <c r="B37" s="22" t="s">
        <v>15</v>
      </c>
      <c r="C37" s="22" t="s">
        <v>81</v>
      </c>
      <c r="D37" s="23">
        <v>41.47</v>
      </c>
      <c r="E37" s="21">
        <v>5</v>
      </c>
      <c r="F37" s="23">
        <f>D37-E37</f>
        <v>36.47</v>
      </c>
      <c r="G37" s="21">
        <v>7</v>
      </c>
      <c r="H37" s="23">
        <f>SUM(F37-G37)</f>
        <v>29.47</v>
      </c>
      <c r="I37" s="11"/>
    </row>
    <row r="38" spans="1:9" s="12" customFormat="1" ht="14.25">
      <c r="A38" s="3">
        <v>36</v>
      </c>
      <c r="B38" s="22" t="s">
        <v>105</v>
      </c>
      <c r="C38" s="22" t="s">
        <v>74</v>
      </c>
      <c r="D38" s="23">
        <v>51.1</v>
      </c>
      <c r="E38" s="13">
        <v>1</v>
      </c>
      <c r="F38" s="23">
        <f>D38-E38</f>
        <v>50.1</v>
      </c>
      <c r="G38" s="27">
        <v>20</v>
      </c>
      <c r="H38" s="23">
        <f>SUM(F38-G38)</f>
        <v>30.1</v>
      </c>
      <c r="I38" s="11"/>
    </row>
    <row r="39" spans="1:9" s="12" customFormat="1" ht="14.25">
      <c r="A39" s="38">
        <v>37</v>
      </c>
      <c r="B39" s="5" t="s">
        <v>59</v>
      </c>
      <c r="C39" s="5" t="s">
        <v>6</v>
      </c>
      <c r="D39" s="4">
        <v>40.1</v>
      </c>
      <c r="E39" s="13">
        <v>7</v>
      </c>
      <c r="F39" s="23">
        <f>D39-E39</f>
        <v>33.1</v>
      </c>
      <c r="G39" s="27">
        <v>3</v>
      </c>
      <c r="H39" s="23">
        <f>SUM(F39-G39)</f>
        <v>30.1</v>
      </c>
      <c r="I39" s="25"/>
    </row>
    <row r="40" spans="1:9" s="12" customFormat="1" ht="14.25">
      <c r="A40" s="38">
        <v>38</v>
      </c>
      <c r="B40" s="22" t="s">
        <v>99</v>
      </c>
      <c r="C40" s="22" t="s">
        <v>100</v>
      </c>
      <c r="D40" s="23">
        <v>64.2</v>
      </c>
      <c r="E40" s="13">
        <v>1</v>
      </c>
      <c r="F40" s="23">
        <f>D40-E40</f>
        <v>63.2</v>
      </c>
      <c r="G40" s="27">
        <v>33</v>
      </c>
      <c r="H40" s="23">
        <f>SUM(F40-G40)</f>
        <v>30.200000000000003</v>
      </c>
      <c r="I40" s="25"/>
    </row>
    <row r="41" spans="1:9" s="12" customFormat="1" ht="14.25">
      <c r="A41" s="3">
        <v>39</v>
      </c>
      <c r="B41" s="5" t="s">
        <v>14</v>
      </c>
      <c r="C41" s="5" t="s">
        <v>6</v>
      </c>
      <c r="D41" s="4">
        <v>43.21</v>
      </c>
      <c r="E41" s="13">
        <v>3</v>
      </c>
      <c r="F41" s="23">
        <v>40.21</v>
      </c>
      <c r="G41" s="27">
        <v>10</v>
      </c>
      <c r="H41" s="23">
        <f>SUM(F41-G41)</f>
        <v>30.21</v>
      </c>
      <c r="I41" s="25"/>
    </row>
    <row r="42" spans="1:9" s="12" customFormat="1" ht="14.25">
      <c r="A42" s="3">
        <v>40</v>
      </c>
      <c r="B42" s="5" t="s">
        <v>22</v>
      </c>
      <c r="C42" s="5" t="s">
        <v>6</v>
      </c>
      <c r="D42" s="4">
        <v>50.27</v>
      </c>
      <c r="E42" s="13">
        <v>1</v>
      </c>
      <c r="F42" s="23">
        <f>D42-E42</f>
        <v>49.27</v>
      </c>
      <c r="G42" s="27">
        <v>19</v>
      </c>
      <c r="H42" s="23">
        <f>SUM(F42-G42)</f>
        <v>30.270000000000003</v>
      </c>
      <c r="I42" s="25"/>
    </row>
    <row r="43" spans="1:9" s="12" customFormat="1" ht="14.25">
      <c r="A43" s="21">
        <v>41</v>
      </c>
      <c r="B43" s="2" t="s">
        <v>70</v>
      </c>
      <c r="C43" s="5" t="s">
        <v>12</v>
      </c>
      <c r="D43" s="4">
        <v>48.29</v>
      </c>
      <c r="E43" s="3">
        <v>1</v>
      </c>
      <c r="F43" s="23">
        <f>D43-E43</f>
        <v>47.29</v>
      </c>
      <c r="G43" s="27">
        <v>17</v>
      </c>
      <c r="H43" s="23">
        <f>SUM(F43-G43)</f>
        <v>30.29</v>
      </c>
      <c r="I43" s="25"/>
    </row>
    <row r="44" spans="1:9" s="12" customFormat="1" ht="14.25">
      <c r="A44" s="38">
        <v>42</v>
      </c>
      <c r="B44" s="22" t="s">
        <v>28</v>
      </c>
      <c r="C44" s="22" t="s">
        <v>108</v>
      </c>
      <c r="D44" s="23">
        <v>43.35</v>
      </c>
      <c r="E44" s="13">
        <v>1</v>
      </c>
      <c r="F44" s="23">
        <f>D44-E44</f>
        <v>42.35</v>
      </c>
      <c r="G44" s="27">
        <v>12</v>
      </c>
      <c r="H44" s="23">
        <f>SUM(F44-G44)</f>
        <v>30.35</v>
      </c>
      <c r="I44" s="14"/>
    </row>
    <row r="45" spans="1:9" s="12" customFormat="1" ht="14.25">
      <c r="A45" s="21">
        <v>43</v>
      </c>
      <c r="B45" s="5" t="s">
        <v>131</v>
      </c>
      <c r="C45" s="5" t="s">
        <v>132</v>
      </c>
      <c r="D45" s="4">
        <v>46.35</v>
      </c>
      <c r="E45" s="3">
        <v>1</v>
      </c>
      <c r="F45" s="23">
        <f>D45-E45</f>
        <v>45.35</v>
      </c>
      <c r="G45" s="27">
        <v>15</v>
      </c>
      <c r="H45" s="23">
        <f>SUM(F45-G45)</f>
        <v>30.35</v>
      </c>
      <c r="I45" s="14"/>
    </row>
    <row r="46" spans="1:9" s="12" customFormat="1" ht="14.25">
      <c r="A46" s="38">
        <v>44</v>
      </c>
      <c r="B46" s="5" t="s">
        <v>119</v>
      </c>
      <c r="C46" s="5" t="s">
        <v>10</v>
      </c>
      <c r="D46" s="4">
        <v>39.42</v>
      </c>
      <c r="E46" s="3">
        <v>7</v>
      </c>
      <c r="F46" s="23">
        <f>D46-E46</f>
        <v>32.42</v>
      </c>
      <c r="G46" s="27">
        <v>2</v>
      </c>
      <c r="H46" s="23">
        <f>SUM(F46-G46)</f>
        <v>30.42</v>
      </c>
      <c r="I46" s="14"/>
    </row>
    <row r="47" spans="1:9" s="12" customFormat="1" ht="14.25">
      <c r="A47" s="38">
        <v>45</v>
      </c>
      <c r="B47" s="22" t="s">
        <v>71</v>
      </c>
      <c r="C47" s="22" t="s">
        <v>72</v>
      </c>
      <c r="D47" s="23">
        <v>45.47</v>
      </c>
      <c r="E47" s="21">
        <v>3</v>
      </c>
      <c r="F47" s="23">
        <f>D47-E47</f>
        <v>42.47</v>
      </c>
      <c r="G47" s="21">
        <v>12</v>
      </c>
      <c r="H47" s="23">
        <f>SUM(F47-G47)</f>
        <v>30.47</v>
      </c>
      <c r="I47" s="15"/>
    </row>
    <row r="48" spans="1:9" s="12" customFormat="1" ht="14.25">
      <c r="A48" s="13">
        <v>46</v>
      </c>
      <c r="B48" s="22" t="s">
        <v>42</v>
      </c>
      <c r="C48" s="22" t="s">
        <v>23</v>
      </c>
      <c r="D48" s="23">
        <v>56.55</v>
      </c>
      <c r="E48" s="13">
        <v>1</v>
      </c>
      <c r="F48" s="23">
        <f>D48-E48</f>
        <v>55.55</v>
      </c>
      <c r="G48" s="27">
        <v>25</v>
      </c>
      <c r="H48" s="23">
        <f>SUM(F48-G48)</f>
        <v>30.549999999999997</v>
      </c>
      <c r="I48" s="11"/>
    </row>
    <row r="49" spans="1:9" s="12" customFormat="1" ht="14.25">
      <c r="A49" s="38">
        <v>47</v>
      </c>
      <c r="B49" s="22" t="s">
        <v>47</v>
      </c>
      <c r="C49" s="22" t="s">
        <v>48</v>
      </c>
      <c r="D49" s="23">
        <v>42.1</v>
      </c>
      <c r="E49" s="13">
        <v>5</v>
      </c>
      <c r="F49" s="23">
        <f>D49-E49</f>
        <v>37.1</v>
      </c>
      <c r="G49" s="27">
        <v>6</v>
      </c>
      <c r="H49" s="23">
        <f>SUM(F49-G49)</f>
        <v>31.1</v>
      </c>
      <c r="I49" s="14"/>
    </row>
    <row r="50" spans="1:9" s="12" customFormat="1" ht="14.25">
      <c r="A50" s="21">
        <v>48</v>
      </c>
      <c r="B50" s="5" t="s">
        <v>1</v>
      </c>
      <c r="C50" s="5" t="s">
        <v>2</v>
      </c>
      <c r="D50" s="4">
        <v>42.14</v>
      </c>
      <c r="E50" s="13">
        <v>5</v>
      </c>
      <c r="F50" s="23">
        <f>D50-E50</f>
        <v>37.14</v>
      </c>
      <c r="G50" s="27">
        <v>6</v>
      </c>
      <c r="H50" s="23">
        <f>SUM(F50-G50)</f>
        <v>31.14</v>
      </c>
      <c r="I50" s="14"/>
    </row>
    <row r="51" spans="1:9" s="12" customFormat="1" ht="14.25">
      <c r="A51" s="3">
        <v>49</v>
      </c>
      <c r="B51" s="22" t="s">
        <v>97</v>
      </c>
      <c r="C51" s="22" t="s">
        <v>46</v>
      </c>
      <c r="D51" s="23">
        <v>43.16</v>
      </c>
      <c r="E51" s="21">
        <v>3</v>
      </c>
      <c r="F51" s="23">
        <f>D51-E51</f>
        <v>40.16</v>
      </c>
      <c r="G51" s="21">
        <v>9</v>
      </c>
      <c r="H51" s="23">
        <f>SUM(F51-G51)</f>
        <v>31.159999999999997</v>
      </c>
      <c r="I51" s="14"/>
    </row>
    <row r="52" spans="1:9" s="12" customFormat="1" ht="14.25">
      <c r="A52" s="3">
        <v>50</v>
      </c>
      <c r="B52" s="5" t="s">
        <v>8</v>
      </c>
      <c r="C52" s="5" t="s">
        <v>9</v>
      </c>
      <c r="D52" s="4">
        <v>44.17</v>
      </c>
      <c r="E52" s="13">
        <v>5</v>
      </c>
      <c r="F52" s="23">
        <f>D52-E52</f>
        <v>39.17</v>
      </c>
      <c r="G52" s="27">
        <v>8</v>
      </c>
      <c r="H52" s="23">
        <f>SUM(F52-G52)</f>
        <v>31.17</v>
      </c>
      <c r="I52" s="14"/>
    </row>
    <row r="53" spans="1:9" s="12" customFormat="1" ht="14.25">
      <c r="A53" s="21">
        <v>51</v>
      </c>
      <c r="B53" s="22" t="s">
        <v>79</v>
      </c>
      <c r="C53" s="22" t="s">
        <v>21</v>
      </c>
      <c r="D53" s="23">
        <v>59.3</v>
      </c>
      <c r="E53" s="21">
        <v>1</v>
      </c>
      <c r="F53" s="23">
        <f>D53-E53</f>
        <v>58.3</v>
      </c>
      <c r="G53" s="21">
        <v>27</v>
      </c>
      <c r="H53" s="23">
        <f>SUM(F53-G53)</f>
        <v>31.299999999999997</v>
      </c>
      <c r="I53" s="14"/>
    </row>
    <row r="54" spans="1:9" s="12" customFormat="1" ht="14.25">
      <c r="A54" s="38">
        <v>52</v>
      </c>
      <c r="B54" s="5" t="s">
        <v>54</v>
      </c>
      <c r="C54" s="5" t="s">
        <v>55</v>
      </c>
      <c r="D54" s="4">
        <v>43.37</v>
      </c>
      <c r="E54" s="13">
        <v>5</v>
      </c>
      <c r="F54" s="23">
        <f>D54-E54</f>
        <v>38.37</v>
      </c>
      <c r="G54" s="27">
        <v>7</v>
      </c>
      <c r="H54" s="23">
        <f>SUM(F54-G54)</f>
        <v>31.369999999999997</v>
      </c>
      <c r="I54" s="11"/>
    </row>
    <row r="55" spans="1:9" s="12" customFormat="1" ht="14.25">
      <c r="A55" s="3">
        <v>53</v>
      </c>
      <c r="B55" s="5" t="s">
        <v>122</v>
      </c>
      <c r="C55" s="5" t="s">
        <v>123</v>
      </c>
      <c r="D55" s="4">
        <v>46.22</v>
      </c>
      <c r="E55" s="13">
        <v>5</v>
      </c>
      <c r="F55" s="23">
        <f>D55-E55</f>
        <v>41.22</v>
      </c>
      <c r="G55" s="27">
        <v>9</v>
      </c>
      <c r="H55" s="23">
        <f>SUM(F55-G55)</f>
        <v>32.22</v>
      </c>
      <c r="I55" s="11"/>
    </row>
    <row r="56" spans="1:9" s="12" customFormat="1" ht="14.25">
      <c r="A56" s="38">
        <v>54</v>
      </c>
      <c r="B56" s="26" t="s">
        <v>1</v>
      </c>
      <c r="C56" s="26" t="s">
        <v>3</v>
      </c>
      <c r="D56" s="24">
        <v>50.24</v>
      </c>
      <c r="E56" s="13">
        <v>1</v>
      </c>
      <c r="F56" s="23">
        <f>D56-E56</f>
        <v>49.24</v>
      </c>
      <c r="G56" s="27">
        <v>17</v>
      </c>
      <c r="H56" s="23">
        <f>SUM(F56-G56)</f>
        <v>32.24</v>
      </c>
      <c r="I56" s="14"/>
    </row>
    <row r="57" spans="1:9" s="12" customFormat="1" ht="14.25">
      <c r="A57" s="3">
        <v>55</v>
      </c>
      <c r="B57" s="22" t="s">
        <v>77</v>
      </c>
      <c r="C57" s="22" t="s">
        <v>78</v>
      </c>
      <c r="D57" s="23">
        <v>46.31</v>
      </c>
      <c r="E57" s="21">
        <v>5</v>
      </c>
      <c r="F57" s="23">
        <f>D57-E57</f>
        <v>41.31</v>
      </c>
      <c r="G57" s="21">
        <v>9</v>
      </c>
      <c r="H57" s="23">
        <f>SUM(F57-G57)</f>
        <v>32.31</v>
      </c>
      <c r="I57" s="9"/>
    </row>
    <row r="58" spans="1:9" s="12" customFormat="1" ht="14.25">
      <c r="A58" s="21">
        <v>56</v>
      </c>
      <c r="B58" s="22" t="s">
        <v>43</v>
      </c>
      <c r="C58" s="22" t="s">
        <v>3</v>
      </c>
      <c r="D58" s="23">
        <v>46.47</v>
      </c>
      <c r="E58" s="13">
        <v>3</v>
      </c>
      <c r="F58" s="23">
        <f>D58-E58</f>
        <v>43.47</v>
      </c>
      <c r="G58" s="27">
        <v>11</v>
      </c>
      <c r="H58" s="23">
        <f>SUM(F58-G58)</f>
        <v>32.47</v>
      </c>
      <c r="I58" s="25"/>
    </row>
    <row r="59" spans="1:9" s="12" customFormat="1" ht="14.25">
      <c r="A59" s="3">
        <v>57</v>
      </c>
      <c r="B59" s="22" t="s">
        <v>49</v>
      </c>
      <c r="C59" s="22" t="s">
        <v>50</v>
      </c>
      <c r="D59" s="23">
        <v>49.47</v>
      </c>
      <c r="E59" s="13">
        <v>1</v>
      </c>
      <c r="F59" s="23">
        <f>D59-E59</f>
        <v>48.47</v>
      </c>
      <c r="G59" s="27">
        <v>16</v>
      </c>
      <c r="H59" s="23">
        <f>SUM(F59-G59)</f>
        <v>32.47</v>
      </c>
      <c r="I59" s="11"/>
    </row>
    <row r="60" spans="1:9" s="12" customFormat="1" ht="14.25">
      <c r="A60" s="21">
        <v>58</v>
      </c>
      <c r="B60" s="5" t="s">
        <v>113</v>
      </c>
      <c r="C60" s="5" t="s">
        <v>61</v>
      </c>
      <c r="D60" s="23">
        <v>47.5</v>
      </c>
      <c r="E60" s="13">
        <v>1</v>
      </c>
      <c r="F60" s="23">
        <f>D60-E60</f>
        <v>46.5</v>
      </c>
      <c r="G60" s="27">
        <v>14</v>
      </c>
      <c r="H60" s="23">
        <f>SUM(F60-G60)</f>
        <v>32.5</v>
      </c>
      <c r="I60" s="9"/>
    </row>
    <row r="61" spans="1:9" s="12" customFormat="1" ht="14.25">
      <c r="A61" s="21">
        <v>59</v>
      </c>
      <c r="B61" s="5" t="s">
        <v>17</v>
      </c>
      <c r="C61" s="5" t="s">
        <v>18</v>
      </c>
      <c r="D61" s="4">
        <v>49.03</v>
      </c>
      <c r="E61" s="13">
        <v>1</v>
      </c>
      <c r="F61" s="23">
        <f>D61-E61</f>
        <v>48.03</v>
      </c>
      <c r="G61" s="27">
        <v>15</v>
      </c>
      <c r="H61" s="23">
        <f>SUM(F61-G61)</f>
        <v>33.03</v>
      </c>
      <c r="I61" s="14"/>
    </row>
    <row r="62" spans="1:9" s="12" customFormat="1" ht="14.25">
      <c r="A62" s="21">
        <v>60</v>
      </c>
      <c r="B62" s="22" t="s">
        <v>101</v>
      </c>
      <c r="C62" s="22" t="s">
        <v>102</v>
      </c>
      <c r="D62" s="23">
        <v>48.54</v>
      </c>
      <c r="E62" s="13">
        <v>3</v>
      </c>
      <c r="F62" s="23">
        <f>D62-E62</f>
        <v>45.54</v>
      </c>
      <c r="G62" s="27">
        <v>12</v>
      </c>
      <c r="H62" s="23">
        <f>SUM(F62-G62)</f>
        <v>33.54</v>
      </c>
      <c r="I62" s="11"/>
    </row>
    <row r="63" spans="1:9" s="12" customFormat="1" ht="14.25">
      <c r="A63" s="38">
        <v>61</v>
      </c>
      <c r="B63" s="22" t="s">
        <v>44</v>
      </c>
      <c r="C63" s="22" t="s">
        <v>46</v>
      </c>
      <c r="D63" s="23">
        <v>38.57</v>
      </c>
      <c r="E63" s="13">
        <v>5</v>
      </c>
      <c r="F63" s="23">
        <f>D63-E63</f>
        <v>33.57</v>
      </c>
      <c r="G63" s="27"/>
      <c r="H63" s="23">
        <f>SUM(F63-G63)</f>
        <v>33.57</v>
      </c>
      <c r="I63" s="14"/>
    </row>
    <row r="64" spans="1:9" s="12" customFormat="1" ht="14.25">
      <c r="A64" s="21">
        <v>62</v>
      </c>
      <c r="B64" s="22" t="s">
        <v>118</v>
      </c>
      <c r="C64" s="22" t="s">
        <v>61</v>
      </c>
      <c r="D64" s="23">
        <v>56.21</v>
      </c>
      <c r="E64" s="21">
        <v>1</v>
      </c>
      <c r="F64" s="23">
        <f>D64-E64</f>
        <v>55.21</v>
      </c>
      <c r="G64" s="21">
        <v>21</v>
      </c>
      <c r="H64" s="23">
        <f>SUM(F64-G64)</f>
        <v>34.21</v>
      </c>
      <c r="I64" s="9"/>
    </row>
    <row r="65" spans="1:9" s="12" customFormat="1" ht="14.25">
      <c r="A65" s="21">
        <v>63</v>
      </c>
      <c r="B65" s="22" t="s">
        <v>17</v>
      </c>
      <c r="C65" s="22" t="s">
        <v>80</v>
      </c>
      <c r="D65" s="23">
        <v>59.48</v>
      </c>
      <c r="E65" s="21">
        <v>1</v>
      </c>
      <c r="F65" s="23">
        <f>D65-E65</f>
        <v>58.48</v>
      </c>
      <c r="G65" s="21">
        <v>24</v>
      </c>
      <c r="H65" s="23">
        <f>SUM(F65-G65)</f>
        <v>34.48</v>
      </c>
      <c r="I65" s="14"/>
    </row>
    <row r="66" spans="1:9" s="12" customFormat="1" ht="14.25">
      <c r="A66" s="21">
        <v>64</v>
      </c>
      <c r="B66" s="22" t="s">
        <v>117</v>
      </c>
      <c r="C66" s="22" t="s">
        <v>38</v>
      </c>
      <c r="D66" s="23">
        <v>60.53</v>
      </c>
      <c r="E66" s="21">
        <v>1</v>
      </c>
      <c r="F66" s="23">
        <f>D66-E66</f>
        <v>59.53</v>
      </c>
      <c r="G66" s="21">
        <v>25</v>
      </c>
      <c r="H66" s="23">
        <f>SUM(F66-G66)</f>
        <v>34.53</v>
      </c>
      <c r="I66" s="14"/>
    </row>
    <row r="67" spans="1:9" s="12" customFormat="1" ht="14.25">
      <c r="A67" s="21">
        <v>65</v>
      </c>
      <c r="B67" s="5" t="s">
        <v>24</v>
      </c>
      <c r="C67" s="5" t="s">
        <v>25</v>
      </c>
      <c r="D67" s="4">
        <v>66.49</v>
      </c>
      <c r="E67" s="13">
        <v>1</v>
      </c>
      <c r="F67" s="23">
        <f>D67-E67</f>
        <v>65.49</v>
      </c>
      <c r="G67" s="27">
        <v>30</v>
      </c>
      <c r="H67" s="23">
        <f>SUM(F67-G67)</f>
        <v>35.489999999999995</v>
      </c>
      <c r="I67" s="25"/>
    </row>
    <row r="68" spans="1:9" s="12" customFormat="1" ht="14.25">
      <c r="A68" s="21">
        <v>66</v>
      </c>
      <c r="B68" s="22" t="s">
        <v>51</v>
      </c>
      <c r="C68" s="22" t="s">
        <v>52</v>
      </c>
      <c r="D68" s="23">
        <v>64.02</v>
      </c>
      <c r="E68" s="13">
        <v>1</v>
      </c>
      <c r="F68" s="23">
        <f>D68-E68</f>
        <v>63.019999999999996</v>
      </c>
      <c r="G68" s="27">
        <v>27</v>
      </c>
      <c r="H68" s="23">
        <f>SUM(F68-G68)</f>
        <v>36.019999999999996</v>
      </c>
      <c r="I68" s="16"/>
    </row>
    <row r="69" spans="1:9" s="12" customFormat="1" ht="14.25">
      <c r="A69" s="38">
        <v>67</v>
      </c>
      <c r="B69" s="22" t="s">
        <v>73</v>
      </c>
      <c r="C69" s="22" t="s">
        <v>74</v>
      </c>
      <c r="D69" s="23">
        <v>48.04</v>
      </c>
      <c r="E69" s="21">
        <v>5</v>
      </c>
      <c r="F69" s="23">
        <v>43.04</v>
      </c>
      <c r="G69" s="21">
        <v>7</v>
      </c>
      <c r="H69" s="23">
        <f>SUM(F69-G69)</f>
        <v>36.04</v>
      </c>
      <c r="I69" s="11"/>
    </row>
    <row r="70" spans="1:9" s="12" customFormat="1" ht="14.25">
      <c r="A70" s="21">
        <v>68</v>
      </c>
      <c r="B70" s="22" t="s">
        <v>126</v>
      </c>
      <c r="C70" s="22" t="s">
        <v>75</v>
      </c>
      <c r="D70" s="23">
        <v>51.29</v>
      </c>
      <c r="E70" s="13">
        <v>3</v>
      </c>
      <c r="F70" s="23">
        <f>D70-E70</f>
        <v>48.29</v>
      </c>
      <c r="G70" s="27">
        <v>12</v>
      </c>
      <c r="H70" s="23">
        <f>SUM(F70-G70)</f>
        <v>36.29</v>
      </c>
      <c r="I70" s="11"/>
    </row>
    <row r="71" spans="1:9" s="12" customFormat="1" ht="14.25">
      <c r="A71" s="21">
        <v>69</v>
      </c>
      <c r="B71" s="22" t="s">
        <v>82</v>
      </c>
      <c r="C71" s="22" t="s">
        <v>61</v>
      </c>
      <c r="D71" s="23">
        <v>61</v>
      </c>
      <c r="E71" s="21">
        <v>1</v>
      </c>
      <c r="F71" s="23">
        <f>D71-E71</f>
        <v>60</v>
      </c>
      <c r="G71" s="21">
        <v>23</v>
      </c>
      <c r="H71" s="23">
        <f>SUM(F71-G71)</f>
        <v>37</v>
      </c>
      <c r="I71" s="11"/>
    </row>
    <row r="72" spans="1:9" s="12" customFormat="1" ht="14.25">
      <c r="A72" s="21">
        <v>70</v>
      </c>
      <c r="B72" s="22" t="s">
        <v>20</v>
      </c>
      <c r="C72" s="22" t="s">
        <v>7</v>
      </c>
      <c r="D72" s="23">
        <v>77.3</v>
      </c>
      <c r="E72" s="13">
        <v>1</v>
      </c>
      <c r="F72" s="23">
        <f>D72-E72</f>
        <v>76.3</v>
      </c>
      <c r="G72" s="27">
        <v>39</v>
      </c>
      <c r="H72" s="23">
        <f>SUM(F72-G72)</f>
        <v>37.3</v>
      </c>
      <c r="I72" s="11"/>
    </row>
    <row r="73" spans="1:9" s="12" customFormat="1" ht="14.25">
      <c r="A73" s="3">
        <v>71</v>
      </c>
      <c r="B73" s="22" t="s">
        <v>124</v>
      </c>
      <c r="C73" s="22" t="s">
        <v>125</v>
      </c>
      <c r="D73" s="23">
        <v>38.03</v>
      </c>
      <c r="E73" s="13">
        <v>0</v>
      </c>
      <c r="F73" s="23">
        <f>D73-E73</f>
        <v>38.03</v>
      </c>
      <c r="G73" s="27">
        <v>0</v>
      </c>
      <c r="H73" s="23">
        <f>SUM(F73-G73)</f>
        <v>38.03</v>
      </c>
      <c r="I73" s="11"/>
    </row>
    <row r="74" spans="1:9" s="12" customFormat="1" ht="14.25">
      <c r="A74" s="21">
        <v>72</v>
      </c>
      <c r="B74" s="22" t="s">
        <v>104</v>
      </c>
      <c r="C74" s="22" t="s">
        <v>103</v>
      </c>
      <c r="D74" s="23">
        <v>38.04</v>
      </c>
      <c r="E74" s="13">
        <v>0</v>
      </c>
      <c r="F74" s="23">
        <f>D74-E74</f>
        <v>38.04</v>
      </c>
      <c r="G74" s="27">
        <v>0</v>
      </c>
      <c r="H74" s="23">
        <f>SUM(F74-G74)</f>
        <v>38.04</v>
      </c>
      <c r="I74" s="11"/>
    </row>
    <row r="75" spans="1:9" s="12" customFormat="1" ht="14.25">
      <c r="A75" s="38">
        <v>73</v>
      </c>
      <c r="B75" s="5" t="s">
        <v>29</v>
      </c>
      <c r="C75" s="5" t="s">
        <v>10</v>
      </c>
      <c r="D75" s="4">
        <v>90.52</v>
      </c>
      <c r="E75" s="13">
        <v>1</v>
      </c>
      <c r="F75" s="23">
        <f>D75-E75</f>
        <v>89.52</v>
      </c>
      <c r="G75" s="27">
        <v>50</v>
      </c>
      <c r="H75" s="23">
        <f>SUM(F75-G75)</f>
        <v>39.519999999999996</v>
      </c>
      <c r="I75" s="11"/>
    </row>
    <row r="76" spans="2:8" ht="14.25">
      <c r="B76" s="29"/>
      <c r="C76" s="29"/>
      <c r="D76" s="32"/>
      <c r="E76" s="35"/>
      <c r="F76" s="31"/>
      <c r="G76" s="36"/>
      <c r="H76" s="31"/>
    </row>
    <row r="77" spans="2:8" ht="14.25">
      <c r="B77" s="29"/>
      <c r="C77" s="29"/>
      <c r="D77" s="32"/>
      <c r="E77" s="34"/>
      <c r="F77" s="31"/>
      <c r="G77" s="36"/>
      <c r="H77" s="31"/>
    </row>
    <row r="78" spans="2:8" ht="14.25">
      <c r="B78" s="29"/>
      <c r="C78" s="29"/>
      <c r="D78" s="32"/>
      <c r="E78" s="34"/>
      <c r="F78" s="31"/>
      <c r="G78" s="36"/>
      <c r="H78" s="31"/>
    </row>
    <row r="79" spans="2:8" ht="14.25">
      <c r="B79" s="29"/>
      <c r="C79" s="29"/>
      <c r="D79" s="32"/>
      <c r="E79" s="35"/>
      <c r="F79" s="31"/>
      <c r="G79" s="36"/>
      <c r="H79" s="31"/>
    </row>
    <row r="80" spans="2:8" ht="14.25">
      <c r="B80" s="28"/>
      <c r="C80" s="28"/>
      <c r="D80" s="31"/>
      <c r="E80" s="34"/>
      <c r="F80" s="31"/>
      <c r="G80" s="36"/>
      <c r="H80" s="31"/>
    </row>
    <row r="81" spans="2:8" ht="14.25">
      <c r="B81" s="29"/>
      <c r="C81" s="29"/>
      <c r="D81" s="32"/>
      <c r="E81" s="34"/>
      <c r="F81" s="31"/>
      <c r="G81" s="36"/>
      <c r="H81" s="31"/>
    </row>
    <row r="82" spans="2:8" ht="14.25">
      <c r="B82" s="29"/>
      <c r="C82" s="29"/>
      <c r="D82" s="32"/>
      <c r="E82" s="35"/>
      <c r="F82" s="31"/>
      <c r="G82" s="36"/>
      <c r="H82" s="31"/>
    </row>
    <row r="83" spans="2:8" ht="14.25">
      <c r="B83" s="30"/>
      <c r="C83" s="29"/>
      <c r="D83" s="32"/>
      <c r="E83" s="35"/>
      <c r="F83" s="31"/>
      <c r="G83" s="36"/>
      <c r="H83" s="31"/>
    </row>
    <row r="84" spans="2:8" ht="14.25">
      <c r="B84" s="30"/>
      <c r="C84" s="29"/>
      <c r="D84" s="32"/>
      <c r="E84" s="35"/>
      <c r="F84" s="31"/>
      <c r="G84" s="36"/>
      <c r="H84" s="31"/>
    </row>
    <row r="85" spans="2:8" ht="14.25">
      <c r="B85" s="28"/>
      <c r="C85" s="28"/>
      <c r="D85" s="33"/>
      <c r="E85" s="34"/>
      <c r="F85" s="31"/>
      <c r="G85" s="36"/>
      <c r="H85" s="31"/>
    </row>
    <row r="86" spans="2:8" ht="14.25">
      <c r="B86" s="28"/>
      <c r="C86" s="28"/>
      <c r="D86" s="31"/>
      <c r="E86" s="34"/>
      <c r="F86" s="31"/>
      <c r="G86" s="36"/>
      <c r="H86" s="31"/>
    </row>
    <row r="87" spans="2:8" ht="14.25">
      <c r="B87" s="28"/>
      <c r="C87" s="28"/>
      <c r="D87" s="31"/>
      <c r="E87" s="34"/>
      <c r="F87" s="31"/>
      <c r="G87" s="36"/>
      <c r="H87" s="31"/>
    </row>
    <row r="88" spans="2:8" ht="14.25">
      <c r="B88" s="28"/>
      <c r="C88" s="28"/>
      <c r="D88" s="31"/>
      <c r="E88" s="34"/>
      <c r="F88" s="31"/>
      <c r="G88" s="36"/>
      <c r="H88" s="31"/>
    </row>
    <row r="89" spans="2:8" ht="14.25">
      <c r="B89" s="28"/>
      <c r="C89" s="28"/>
      <c r="D89" s="31"/>
      <c r="E89" s="34"/>
      <c r="F89" s="31"/>
      <c r="G89" s="36"/>
      <c r="H89" s="31"/>
    </row>
    <row r="90" spans="2:8" ht="14.25">
      <c r="B90" s="28"/>
      <c r="C90" s="28"/>
      <c r="D90" s="31"/>
      <c r="E90" s="34"/>
      <c r="F90" s="31"/>
      <c r="G90" s="36"/>
      <c r="H90" s="31"/>
    </row>
    <row r="91" spans="2:8" ht="14.25">
      <c r="B91" s="28"/>
      <c r="C91" s="28"/>
      <c r="D91" s="31"/>
      <c r="E91" s="34"/>
      <c r="F91" s="31"/>
      <c r="G91" s="36"/>
      <c r="H91" s="31"/>
    </row>
    <row r="92" spans="2:8" ht="14.25">
      <c r="B92" s="28"/>
      <c r="C92" s="28"/>
      <c r="D92" s="31"/>
      <c r="E92" s="34"/>
      <c r="F92" s="31"/>
      <c r="G92" s="36"/>
      <c r="H92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Opie</dc:creator>
  <cp:keywords/>
  <dc:description/>
  <cp:lastModifiedBy>Rod Opie</cp:lastModifiedBy>
  <cp:lastPrinted>2015-06-21T02:22:52Z</cp:lastPrinted>
  <dcterms:created xsi:type="dcterms:W3CDTF">2013-03-17T03:56:36Z</dcterms:created>
  <dcterms:modified xsi:type="dcterms:W3CDTF">2015-06-21T02:52:14Z</dcterms:modified>
  <cp:category/>
  <cp:version/>
  <cp:contentType/>
  <cp:contentStatus/>
</cp:coreProperties>
</file>